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77"/>
  </bookViews>
  <sheets>
    <sheet name="保障性并网清单" sheetId="3" r:id="rId1"/>
  </sheets>
  <definedNames>
    <definedName name="_xlnm.Print_Titles" localSheetId="0">保障性并网清单!$1:$2</definedName>
    <definedName name="_xlnm._FilterDatabase" localSheetId="0" hidden="1">保障性并网清单!$A$1:$G$144</definedName>
    <definedName name="_xlnm.Print_Area" localSheetId="0">保障性并网清单!$A$1:$G$136</definedName>
  </definedNames>
  <calcPr calcId="144525"/>
</workbook>
</file>

<file path=xl/comments1.xml><?xml version="1.0" encoding="utf-8"?>
<comments xmlns="http://schemas.openxmlformats.org/spreadsheetml/2006/main">
  <authors>
    <author>MAOMAO</author>
  </authors>
  <commentList>
    <comment ref="E6" authorId="0">
      <text>
        <r>
          <rPr>
            <sz val="9"/>
            <color indexed="81"/>
            <rFont val="宋体"/>
            <charset val="134"/>
          </rPr>
          <t xml:space="preserve">MAOMAO:
信息来自申报材料</t>
        </r>
      </text>
    </comment>
    <comment ref="E7" authorId="0">
      <text>
        <r>
          <rPr>
            <sz val="9"/>
            <color indexed="81"/>
            <rFont val="宋体"/>
            <charset val="134"/>
          </rPr>
          <t xml:space="preserve">MAOMAO:
信息来自申报材料
</t>
        </r>
      </text>
    </comment>
    <comment ref="C8" authorId="0">
      <text>
        <r>
          <rPr>
            <sz val="9"/>
            <color indexed="81"/>
            <rFont val="宋体"/>
            <charset val="134"/>
          </rPr>
          <t xml:space="preserve">MAOMAO:
可研无具体建设地点。信息来自于申报材料中的土地租赁协议</t>
        </r>
      </text>
    </comment>
    <comment ref="E8" authorId="0">
      <text>
        <r>
          <rPr>
            <sz val="9"/>
            <color indexed="81"/>
            <rFont val="宋体"/>
            <charset val="134"/>
          </rPr>
          <t xml:space="preserve">MAOMAO:
信息来自申报材料
</t>
        </r>
      </text>
    </comment>
    <comment ref="E9" authorId="0">
      <text>
        <r>
          <rPr>
            <sz val="9"/>
            <color indexed="81"/>
            <rFont val="宋体"/>
            <charset val="134"/>
          </rPr>
          <t xml:space="preserve">MAOMAO:
经网络查询母公司为：
隆基绿能科技股份有限公司</t>
        </r>
      </text>
    </comment>
    <comment ref="E10" authorId="0">
      <text>
        <r>
          <rPr>
            <sz val="9"/>
            <color indexed="81"/>
            <rFont val="宋体"/>
            <charset val="134"/>
          </rPr>
          <t xml:space="preserve">MAOMAO:
来自项目申报材料</t>
        </r>
      </text>
    </comment>
    <comment ref="F10" authorId="0">
      <text>
        <r>
          <rPr>
            <sz val="9"/>
            <color indexed="81"/>
            <rFont val="宋体"/>
            <charset val="134"/>
          </rPr>
          <t xml:space="preserve">MAOMAO:
上报文是15，配10</t>
        </r>
      </text>
    </comment>
    <comment ref="E13" authorId="0">
      <text>
        <r>
          <rPr>
            <sz val="9"/>
            <color indexed="81"/>
            <rFont val="宋体"/>
            <charset val="134"/>
          </rPr>
          <t xml:space="preserve">MAOMAO:
上报文，不规范表述为国家能源集团</t>
        </r>
      </text>
    </comment>
    <comment ref="E14" authorId="0">
      <text>
        <r>
          <rPr>
            <sz val="9"/>
            <color indexed="81"/>
            <rFont val="宋体"/>
            <charset val="134"/>
          </rPr>
          <t xml:space="preserve">MAOMAO:
上报文，不规范表述为国家能源集团
</t>
        </r>
      </text>
    </comment>
    <comment ref="E15" authorId="0">
      <text>
        <r>
          <rPr>
            <sz val="9"/>
            <color indexed="81"/>
            <rFont val="宋体"/>
            <charset val="134"/>
          </rPr>
          <t xml:space="preserve">MAOMAO:
上报文不规范表述为：山西国际能源集团</t>
        </r>
      </text>
    </comment>
    <comment ref="B18" authorId="0">
      <text>
        <r>
          <rPr>
            <sz val="9"/>
            <color indexed="81"/>
            <rFont val="宋体"/>
            <charset val="134"/>
          </rPr>
          <t xml:space="preserve">MAOMAO:
申报材料无储能的任何信息</t>
        </r>
      </text>
    </comment>
    <comment ref="G18" authorId="0">
      <text>
        <r>
          <rPr>
            <sz val="9"/>
            <color indexed="81"/>
            <rFont val="宋体"/>
            <charset val="134"/>
          </rPr>
          <t xml:space="preserve">MAOMAO:
申报材料中无任何信息，补充相关说明</t>
        </r>
      </text>
    </comment>
    <comment ref="E20" authorId="0">
      <text>
        <r>
          <rPr>
            <sz val="9"/>
            <color indexed="81"/>
            <rFont val="宋体"/>
            <charset val="134"/>
          </rPr>
          <t xml:space="preserve">MAOMAO:
上报文不规范表述为：山西国际能源集团
</t>
        </r>
      </text>
    </comment>
    <comment ref="E22" authorId="0">
      <text>
        <r>
          <rPr>
            <sz val="9"/>
            <color indexed="81"/>
            <rFont val="宋体"/>
            <charset val="134"/>
          </rPr>
          <t xml:space="preserve">MAOMAO:
上报文笔误，为晋能电力控股有限公司</t>
        </r>
      </text>
    </comment>
    <comment ref="E24" authorId="0">
      <text>
        <r>
          <rPr>
            <sz val="9"/>
            <color indexed="81"/>
            <rFont val="宋体"/>
            <charset val="134"/>
          </rPr>
          <t xml:space="preserve">MAOMAO:
上报文，不规范表述为国家能源集团
</t>
        </r>
      </text>
    </comment>
    <comment ref="C27" authorId="0">
      <text>
        <r>
          <rPr>
            <sz val="9"/>
            <color indexed="81"/>
            <rFont val="宋体"/>
            <charset val="134"/>
          </rPr>
          <t xml:space="preserve">MAOMAO:
上报文建设地点不完整，经查询可研，补充宏道镇。</t>
        </r>
      </text>
    </comment>
    <comment ref="E31" authorId="0">
      <text>
        <r>
          <rPr>
            <sz val="9"/>
            <color indexed="81"/>
            <rFont val="宋体"/>
            <charset val="134"/>
          </rPr>
          <t xml:space="preserve">MAOMAO:
上报文不规范表述为：广东能源集团</t>
        </r>
      </text>
    </comment>
    <comment ref="F45" authorId="0">
      <text>
        <r>
          <rPr>
            <sz val="9"/>
            <color indexed="81"/>
            <rFont val="宋体"/>
            <charset val="134"/>
          </rPr>
          <t xml:space="preserve">MAOMAO:
上报文写的12</t>
        </r>
      </text>
    </comment>
    <comment ref="F49" authorId="0">
      <text>
        <r>
          <rPr>
            <sz val="9"/>
            <color indexed="81"/>
            <rFont val="宋体"/>
            <charset val="134"/>
          </rPr>
          <t xml:space="preserve">MAOMAO:
上报文是7.5</t>
        </r>
      </text>
    </comment>
    <comment ref="E53" authorId="0">
      <text>
        <r>
          <rPr>
            <sz val="9"/>
            <color indexed="81"/>
            <rFont val="宋体"/>
            <charset val="134"/>
          </rPr>
          <t xml:space="preserve">MAOMAO:
上报文件，项目单位与所属集团公司名称一样</t>
        </r>
      </text>
    </comment>
    <comment ref="B64" authorId="0">
      <text>
        <r>
          <rPr>
            <sz val="9"/>
            <color indexed="81"/>
            <rFont val="宋体"/>
            <charset val="134"/>
          </rPr>
          <t xml:space="preserve">MAOMAO:
上报文，正文内容为14，附表为16</t>
        </r>
      </text>
    </comment>
    <comment ref="B71" authorId="0">
      <text>
        <r>
          <rPr>
            <sz val="9"/>
            <color indexed="81"/>
            <rFont val="宋体"/>
            <charset val="134"/>
          </rPr>
          <t xml:space="preserve">MAOMAO:
申报材料未查询到储能有关信息</t>
        </r>
      </text>
    </comment>
    <comment ref="C94" authorId="0">
      <text>
        <r>
          <rPr>
            <sz val="9"/>
            <color indexed="81"/>
            <rFont val="宋体"/>
            <charset val="134"/>
          </rPr>
          <t xml:space="preserve">MAOMAO:
上报文，为分两期，分别在犁川镇（一期10）、南岭镇（二期10）</t>
        </r>
      </text>
    </comment>
    <comment ref="D104" authorId="0">
      <text>
        <r>
          <rPr>
            <sz val="9"/>
            <color indexed="81"/>
            <rFont val="宋体"/>
            <charset val="134"/>
          </rPr>
          <t xml:space="preserve">MAOMAO:
上报文公司名称无制造</t>
        </r>
      </text>
    </comment>
    <comment ref="F116" authorId="0">
      <text>
        <r>
          <rPr>
            <sz val="9"/>
            <color indexed="81"/>
            <rFont val="宋体"/>
            <charset val="134"/>
          </rPr>
          <t xml:space="preserve">MAOMAO:
上报文是20</t>
        </r>
      </text>
    </comment>
    <comment ref="E126" authorId="0">
      <text>
        <r>
          <rPr>
            <sz val="9"/>
            <color indexed="81"/>
            <rFont val="宋体"/>
            <charset val="134"/>
          </rPr>
          <t xml:space="preserve">MAOMAO:
上报文件为：特变电工新疆新能源股份有限公司</t>
        </r>
      </text>
    </comment>
  </commentList>
</comments>
</file>

<file path=xl/sharedStrings.xml><?xml version="1.0" encoding="utf-8"?>
<sst xmlns="http://schemas.openxmlformats.org/spreadsheetml/2006/main" count="360">
  <si>
    <t>山西省2021年风电、光伏发电项目保障性并网项目清单</t>
  </si>
  <si>
    <t>序号</t>
  </si>
  <si>
    <t>项目名称</t>
  </si>
  <si>
    <t>建设地点</t>
  </si>
  <si>
    <t>建设单位</t>
  </si>
  <si>
    <t>所属集团</t>
  </si>
  <si>
    <t>装机规模
（万千瓦）</t>
  </si>
  <si>
    <t>储能
配比</t>
  </si>
  <si>
    <t>合计</t>
  </si>
  <si>
    <t>一、大同</t>
  </si>
  <si>
    <t>天镇县100MW光伏发电+10%储能项目</t>
  </si>
  <si>
    <t>天镇县谷前堡镇水磨口村和榆林口村一带</t>
  </si>
  <si>
    <t>晋能清洁能源光伏发电（天镇）有限公司</t>
  </si>
  <si>
    <t>晋能控股电力集团有限公司</t>
  </si>
  <si>
    <t>浑源县100MW光伏发电+10%储能项目</t>
  </si>
  <si>
    <t>浑源县蔡村镇</t>
  </si>
  <si>
    <t>北京京能清洁能源电力股份有限公司</t>
  </si>
  <si>
    <t>北京能源集团有限责任公司</t>
  </si>
  <si>
    <t>阳高县100MW光伏发电+10%储能项目</t>
  </si>
  <si>
    <t>阳高县王官屯镇</t>
  </si>
  <si>
    <t>云冈区100MW光伏发电+10%储能项目</t>
  </si>
  <si>
    <t>云冈区云冈镇、雅儿乡等区域一带</t>
  </si>
  <si>
    <t>北京联合荣邦新能源科技有限公司</t>
  </si>
  <si>
    <t>新荣区100MW光伏发电+10%储能项目</t>
  </si>
  <si>
    <t>新荣区上深涧乡和西村乡一带</t>
  </si>
  <si>
    <t>西安隆基清洁能源公司</t>
  </si>
  <si>
    <t>隆基绿能科技股份有限公司</t>
  </si>
  <si>
    <t>广灵县100MW光伏发电+10%储能项目</t>
  </si>
  <si>
    <t>广灵县梁庄镇、南村镇、一斗泉乡等地</t>
  </si>
  <si>
    <t>大同秦能新能源有限公司</t>
  </si>
  <si>
    <t>大同秦数信息技术有限公司</t>
  </si>
  <si>
    <t>二、朔州</t>
  </si>
  <si>
    <t>应县100MW光储一体化项目</t>
  </si>
  <si>
    <t>应县杏寨乡、大黄巍乡</t>
  </si>
  <si>
    <t>国家电投集团山西清洁能源有限公司</t>
  </si>
  <si>
    <t>国家电力投资集团有限公司</t>
  </si>
  <si>
    <t>朔城区100MW光伏储能项目</t>
  </si>
  <si>
    <t>朔城区神头镇马邑村</t>
  </si>
  <si>
    <t>国家能源集团山西神头第二发电厂有限公司</t>
  </si>
  <si>
    <t>国家能源投资集团有限责任公司</t>
  </si>
  <si>
    <t>平鲁90MW光伏发电项目</t>
  </si>
  <si>
    <t>平鲁区下水头乡</t>
  </si>
  <si>
    <t>国电朔州海丰风力发电有限公司</t>
  </si>
  <si>
    <t>应县100MW农光储氢一体化项目</t>
  </si>
  <si>
    <t>应县杏寨乡</t>
  </si>
  <si>
    <t>山西昱光发电有限责任公司</t>
  </si>
  <si>
    <t>山西国际能源集团有限公司</t>
  </si>
  <si>
    <t>右玉100MW风光互补+储能示范项目</t>
  </si>
  <si>
    <t>右玉县牛心堡乡、丁家窑乡、高家堡乡</t>
  </si>
  <si>
    <t>国家电投集团山西清洁能源有限公司/山西中宇建设集团有限公司</t>
  </si>
  <si>
    <t>国家电力投资集团有限公司 /山西中宇建设集团有限公司</t>
  </si>
  <si>
    <t>怀仁100MW光储一体化项目</t>
  </si>
  <si>
    <t>怀仁市新家园乡、何家堡乡</t>
  </si>
  <si>
    <t>右玉牛心堡100MW光伏+储能项目</t>
  </si>
  <si>
    <t>右玉县牛心堡乡：老墙框村、新窑村、盘石岭、寺儿湾、缑家坟、夏家窑村</t>
  </si>
  <si>
    <t>山西玉龙集团右玉牛心堡风力发电有限公司</t>
  </si>
  <si>
    <t>北京天润新能投资有限公司</t>
  </si>
  <si>
    <t>山阴100MW农光互补光伏储能发电项目</t>
  </si>
  <si>
    <t>山阴县玉井乡史家屯村</t>
  </si>
  <si>
    <t>华能山阴发电有限责任公司</t>
  </si>
  <si>
    <t>中国华能集团有限公司</t>
  </si>
  <si>
    <t>山阴100MW农光储氢一体化项目</t>
  </si>
  <si>
    <t>山阴县玉井乡</t>
  </si>
  <si>
    <t>三、忻州</t>
  </si>
  <si>
    <t>原平市100MW农光互补加储能系统光伏发电项目</t>
  </si>
  <si>
    <t>原平市轩岗镇</t>
  </si>
  <si>
    <t>晋能清洁能源光伏发电有限公司
山西忻晖新能源科技有限公司</t>
  </si>
  <si>
    <t>晋能控股电力集团有限公司
山西忻晖新能源科技有限公司</t>
  </si>
  <si>
    <t>河曲县100兆瓦光伏+储能项目</t>
  </si>
  <si>
    <t>河曲县鹿固乡、旧县乡、沙坪镇</t>
  </si>
  <si>
    <t>中国三峡新能源（集团）股份有限公司</t>
  </si>
  <si>
    <t>中国长江三峡集团有限公司</t>
  </si>
  <si>
    <t>繁峙100MW光伏发电项目</t>
  </si>
  <si>
    <t>繁峙县下茹越乡</t>
  </si>
  <si>
    <t>山西龙源风力发电有限公司</t>
  </si>
  <si>
    <t>原平市中信博100MW农光储结合生态修复治理融合发展工程项目</t>
  </si>
  <si>
    <t>原平市崞阳镇</t>
  </si>
  <si>
    <t>山西东昇清洁能源有限公司</t>
  </si>
  <si>
    <t>江苏中信博新能源科技股份有限公司</t>
  </si>
  <si>
    <t>静乐县晋通100MW光伏+储能项目</t>
  </si>
  <si>
    <t>静乐县杜家村镇</t>
  </si>
  <si>
    <t>山西晋通送变电有限公司</t>
  </si>
  <si>
    <t>定襄中博天成100MW光伏发电项目</t>
  </si>
  <si>
    <t>定襄县受禄乡、季庄镇、宏道镇</t>
  </si>
  <si>
    <t>山西中博天成能源发电有限公司</t>
  </si>
  <si>
    <t>新疆晋商利源新能源有限公司</t>
  </si>
  <si>
    <t>四、阳泉</t>
  </si>
  <si>
    <t>（一）风电</t>
  </si>
  <si>
    <t>阳泉平定二期100MW风电扩建项目</t>
  </si>
  <si>
    <t>平定县东回镇、张庄镇、柏井镇、石门口乡、巨城镇</t>
  </si>
  <si>
    <t>中国能源建设集团投资有限公司</t>
  </si>
  <si>
    <t>中国能源建设股份有限公司</t>
  </si>
  <si>
    <t>盂县西烟镇风电场二期100MW项目</t>
  </si>
  <si>
    <t>盂县西烟镇、东梁乡</t>
  </si>
  <si>
    <t>盂县粤电鑫磊风力发电有限公司</t>
  </si>
  <si>
    <t>广东省能源集团有限公司</t>
  </si>
  <si>
    <t>（二）光伏</t>
  </si>
  <si>
    <t>盂县100MW光伏发电项目</t>
  </si>
  <si>
    <t>盂县西烟镇</t>
  </si>
  <si>
    <t>晋能清洁能源光伏发电有限责任公司</t>
  </si>
  <si>
    <t>五、太原</t>
  </si>
  <si>
    <t>按申报材料配比配置</t>
  </si>
  <si>
    <t>阳曲县凌井店乡100MW风力发电+10%储能项目</t>
  </si>
  <si>
    <t>阳曲县凌井店乡</t>
  </si>
  <si>
    <t>阳曲县阳锐新能有限公司</t>
  </si>
  <si>
    <t>中国核工业集团有限公司</t>
  </si>
  <si>
    <t>娄烦县道仁沟100MW风力发电项目</t>
  </si>
  <si>
    <t>娄烦县马家庄乡</t>
  </si>
  <si>
    <t>山西珺之园新能源有限公司</t>
  </si>
  <si>
    <t>——</t>
  </si>
  <si>
    <t>古交正沟200MW风电二期项目</t>
  </si>
  <si>
    <t>古交市嘉乐泉乡</t>
  </si>
  <si>
    <t>古交市晋飚新能源有限公司</t>
  </si>
  <si>
    <t>山西华源日盛新能源有限公司</t>
  </si>
  <si>
    <t>娄烦县100MW光伏项目</t>
  </si>
  <si>
    <t>娄烦县娄烦镇（我家村、凤凰村、小化坪村）</t>
  </si>
  <si>
    <t>山西大唐岢岚风电有限公司</t>
  </si>
  <si>
    <t>中国大唐集团有限公司</t>
  </si>
  <si>
    <t>娄烦县120MW智慧光伏发电项目+10%储能</t>
  </si>
  <si>
    <t>娄烦县静游镇</t>
  </si>
  <si>
    <t>山西国际能源集团新能源投资管理有限责任公司</t>
  </si>
  <si>
    <t>娄烦县天池店乡王家崖村110MW光储一体化发电项目</t>
  </si>
  <si>
    <t>娄烦县天池乡王家崖村</t>
  </si>
  <si>
    <t>上海能源科技发展有限公司（中电投电力工程有限公司）</t>
  </si>
  <si>
    <t>娄烦县米峪镇、马家庄一带100MW光伏发电项目</t>
  </si>
  <si>
    <t>娄烦县米峪镇乡、马家庄乡</t>
  </si>
  <si>
    <t>娄烦盛步新能源有限公司</t>
  </si>
  <si>
    <t>晶科电力科技股份有限公司</t>
  </si>
  <si>
    <t>娄烦县晟通100MW光伏发电项目</t>
  </si>
  <si>
    <t>娄烦县晟通新能源有限公司</t>
  </si>
  <si>
    <t>易事特智能化系统集成有限公司</t>
  </si>
  <si>
    <t>古交市新能源农业产业园100MW农光互补项目</t>
  </si>
  <si>
    <t>古交市嘉乐泉乡羊儿山村</t>
  </si>
  <si>
    <t>广东省电力开发有限公司</t>
  </si>
  <si>
    <t>六、吕梁</t>
  </si>
  <si>
    <t>中阳100MW风电项目</t>
  </si>
  <si>
    <t>中阳县车鸣峪乡</t>
  </si>
  <si>
    <t>远景能源有限公司</t>
  </si>
  <si>
    <t>岚县大蛇头三期70MW风电项目</t>
  </si>
  <si>
    <t>岚县界河口镇</t>
  </si>
  <si>
    <t>岚县悦通风力发电有限公司</t>
  </si>
  <si>
    <t>山西虎悦通新能源有限公司</t>
  </si>
  <si>
    <t>柳林县100MW光伏发电及储能一体化项目</t>
  </si>
  <si>
    <t>柳林县贾家垣乡</t>
  </si>
  <si>
    <t>交口200MW平价光伏发电项目</t>
  </si>
  <si>
    <t>交口县回龙镇</t>
  </si>
  <si>
    <t>晋能控股电力集团清洁能源有限公司</t>
  </si>
  <si>
    <t>交口县100MW采煤回填区治理农光互补光储项目</t>
  </si>
  <si>
    <t>交口县水头镇、交口县石口乡</t>
  </si>
  <si>
    <t>特变电工新疆新能源股份有限公司</t>
  </si>
  <si>
    <t>岚县簸箕庄村100MW林（农）光互补发电项目</t>
  </si>
  <si>
    <t>岚县王狮乡、普明镇</t>
  </si>
  <si>
    <t>柳林留誉镇100MW农光+储能发电项目</t>
  </si>
  <si>
    <t>柳林县留誉镇</t>
  </si>
  <si>
    <t>国家能源集团国电山西洁能有限公司</t>
  </si>
  <si>
    <t>吕梁市综合低碳智慧能源项目200MW光伏（及配套储能）项目</t>
  </si>
  <si>
    <t>交口县双池镇、回龙镇、桃红坡镇</t>
  </si>
  <si>
    <t>国网综合能源服务集团有限公司</t>
  </si>
  <si>
    <t>国家电网有限公司</t>
  </si>
  <si>
    <t>临县100MW农光互补光储一体化光伏发电项目</t>
  </si>
  <si>
    <t>临县城庄镇、白文镇</t>
  </si>
  <si>
    <t>江苏天合太阳能电力开发有限公司　</t>
  </si>
  <si>
    <t>天合光能股份有限公司</t>
  </si>
  <si>
    <t>孝义100MW光伏发电项目</t>
  </si>
  <si>
    <t>孝义市驿马乡、柱濮镇、西辛庄镇、杜村乡</t>
  </si>
  <si>
    <t>内蒙古霍林河露天煤业股份有限公司山西分公司</t>
  </si>
  <si>
    <t>石楼100MW农牧光储发电项目</t>
  </si>
  <si>
    <t>石楼县辛关镇、曹家垣乡、小蒜镇</t>
  </si>
  <si>
    <t>中广核风电有限公司</t>
  </si>
  <si>
    <t>中国广核集团</t>
  </si>
  <si>
    <t>七、晋中</t>
  </si>
  <si>
    <t>和顺县马坊二期80MW风电项目</t>
  </si>
  <si>
    <t>和顺县马坊乡</t>
  </si>
  <si>
    <t>上海斯能投资有限公司</t>
  </si>
  <si>
    <t>昔阳二期50MW风电项目</t>
  </si>
  <si>
    <t>昔阳县沾尚镇</t>
  </si>
  <si>
    <t>寿阳润科达尹灵芝二期140MW风电项目</t>
  </si>
  <si>
    <t>寿阳县尹灵芝镇</t>
  </si>
  <si>
    <t>寿阳县润科达新能源有限公司</t>
  </si>
  <si>
    <t>平遥南山二期50MW风电场项目</t>
  </si>
  <si>
    <t>平遥县东泉镇</t>
  </si>
  <si>
    <t>平遥县国家电投新能源发电有限公司</t>
  </si>
  <si>
    <t>榆社100MW乡村振兴农光储发电扩建项目</t>
  </si>
  <si>
    <t>榆社县北寨乡、西马乡</t>
  </si>
  <si>
    <t>和顺县吕鑫露采矿复垦土地绿色生态治理100MW光伏+生态园项目</t>
  </si>
  <si>
    <t>和顺县黄岭村</t>
  </si>
  <si>
    <t>上海电力设计院有限公司</t>
  </si>
  <si>
    <t>中国电建集团</t>
  </si>
  <si>
    <t>格盟山西天石电力有限公司100MW光伏发电项目</t>
  </si>
  <si>
    <t>灵石县两渡镇</t>
  </si>
  <si>
    <t>山西天石电力有限公司</t>
  </si>
  <si>
    <t>介休市100MW光伏发电项目</t>
  </si>
  <si>
    <t>介休市张兰镇</t>
  </si>
  <si>
    <t>华电福新能源发展有限公司</t>
  </si>
  <si>
    <t>中国华电集团有限公司</t>
  </si>
  <si>
    <t>格盟山西启光发电有限公司100MW农光储科技一体化项目</t>
  </si>
  <si>
    <t>灵石县交口乡</t>
  </si>
  <si>
    <t>山西启光发电有限公司</t>
  </si>
  <si>
    <t>榆社西马100MW光伏发电项目</t>
  </si>
  <si>
    <t>榆社县西马乡</t>
  </si>
  <si>
    <t>华能榆社发电有限责任公司</t>
  </si>
  <si>
    <t>昔阳100MW光伏项目</t>
  </si>
  <si>
    <t>昔阳县大寨镇等</t>
  </si>
  <si>
    <t>和顺县50MW风光互补项目</t>
  </si>
  <si>
    <t>和顺县马坊乡、横岭镇</t>
  </si>
  <si>
    <t>国家电投集团山西可再生能源有限公司</t>
  </si>
  <si>
    <t>祁县古县镇100MW光伏项目</t>
  </si>
  <si>
    <t>祁县古县镇</t>
  </si>
  <si>
    <t>国能太原第一热电有限责任公司</t>
  </si>
  <si>
    <t>灵石庆余采煤沉陷区100MW光储+矸石山生态治理一体化项目</t>
  </si>
  <si>
    <t>灵石县交口乡、英武乡</t>
  </si>
  <si>
    <t>灵石京合光伏发电有限公司</t>
  </si>
  <si>
    <t>北京能源国际控股有限公司</t>
  </si>
  <si>
    <t>祁县80MW光储一体化+乡村振兴示范项目</t>
  </si>
  <si>
    <t>祁县来远镇</t>
  </si>
  <si>
    <t>大唐广西桂冠电力股份有限公司山东分公司</t>
  </si>
  <si>
    <t>八、长治</t>
  </si>
  <si>
    <t>襄垣上马风光储一体化风电100MW项目</t>
  </si>
  <si>
    <t>襄垣县虒亭镇</t>
  </si>
  <si>
    <t>壶关树掌二期100MW风电场项目</t>
  </si>
  <si>
    <t>壶关县石坡乡、东井岭乡</t>
  </si>
  <si>
    <t>中节能山西风力发电有限公司</t>
  </si>
  <si>
    <t>中国节能环保集团有限公司</t>
  </si>
  <si>
    <t>潞城100MW智慧能源一体化光伏发电项目</t>
  </si>
  <si>
    <t>潞城区史回镇、潞华办事处、成家川办事处、微子镇、黄牛蹄乡、辛安泉镇</t>
  </si>
  <si>
    <t>晋控电力山西新能源有限公司</t>
  </si>
  <si>
    <t>武乡县蟠龙镇红龙山100MW光伏项目</t>
  </si>
  <si>
    <t>武乡县蟠龙镇</t>
  </si>
  <si>
    <t>华电福新能源发展有限公司山西分公司</t>
  </si>
  <si>
    <t>长子县100MW智慧光储发电项目</t>
  </si>
  <si>
    <t>长子县碾张乡、常张乡</t>
  </si>
  <si>
    <t>襄垣县100MW农光储一体化发电项目</t>
  </si>
  <si>
    <t>特变电工股份有限公司</t>
  </si>
  <si>
    <t>沁源1000MW智慧能源一体化光伏发电项目</t>
  </si>
  <si>
    <t>沁源县赤石桥乡、聪子峪乡、法中乡、郭道镇、景凤镇、王和镇、王陶镇</t>
  </si>
  <si>
    <t>沁县200MW光伏发电项目</t>
  </si>
  <si>
    <t>沁县沁州黄镇、松村镇</t>
  </si>
  <si>
    <t>中国华能集团股份有限公司山西分公司</t>
  </si>
  <si>
    <t>壶关县100MW农光互补光伏发电项目</t>
  </si>
  <si>
    <t>壶关县龙泉镇、黄山乡、晋庄镇</t>
  </si>
  <si>
    <t>山西襄华新能源有限公司</t>
  </si>
  <si>
    <t>吉林电力股份有限公司</t>
  </si>
  <si>
    <t>武乡韩北镇100MW农光储一体化项目</t>
  </si>
  <si>
    <t>武乡县韩北镇</t>
  </si>
  <si>
    <t>武乡北清电力智慧能源有限公司</t>
  </si>
  <si>
    <t>北控清洁能源集团有限公司</t>
  </si>
  <si>
    <t>襄垣上马风光储一体化光伏100MW项目</t>
  </si>
  <si>
    <t>武乡县100MW光伏储能一体化综合能源项目</t>
  </si>
  <si>
    <t>武乡县大有乡、洪水镇、蟠龙镇</t>
  </si>
  <si>
    <t>粤电太原新能源有限公司</t>
  </si>
  <si>
    <t>九、晋城</t>
  </si>
  <si>
    <t>晋城100MW光伏发电项目</t>
  </si>
  <si>
    <t>泽州县犁川镇</t>
  </si>
  <si>
    <t>阳城东冶、白桑100MW光伏发电项目</t>
  </si>
  <si>
    <t>阳城县东冶镇、白桑镇</t>
  </si>
  <si>
    <t>阳城国际发电有限责任公司</t>
  </si>
  <si>
    <t>阳城董封100MW光伏发电项目</t>
  </si>
  <si>
    <t>阳城县董封乡</t>
  </si>
  <si>
    <t>沁水县200MW光伏发电项目</t>
  </si>
  <si>
    <t>沁水县龙港镇</t>
  </si>
  <si>
    <t>国能榆次热电有限公司</t>
  </si>
  <si>
    <t>晋城市万鑫顺达100MW光伏二期扩容项目</t>
  </si>
  <si>
    <t>泽州县高都镇、北义城镇</t>
  </si>
  <si>
    <t>阳城河北200MW光伏发电项目</t>
  </si>
  <si>
    <t>阳城县河北镇</t>
  </si>
  <si>
    <t>阳城次营100MW光伏发电项目</t>
  </si>
  <si>
    <t>阳城县次营镇</t>
  </si>
  <si>
    <t>沁水县郑村镇100MW平价光伏项目</t>
  </si>
  <si>
    <t>沁水县郑村镇</t>
  </si>
  <si>
    <t>山西粤电能源有限公司</t>
  </si>
  <si>
    <t>沁水二期80MW光伏项目</t>
  </si>
  <si>
    <t>沁水县端氏镇</t>
  </si>
  <si>
    <t>国家电投集团山西新能源有限公司</t>
  </si>
  <si>
    <t>沁水100MW地面集中光伏项目</t>
  </si>
  <si>
    <t>沁水县十里乡、固县乡、柿庄镇</t>
  </si>
  <si>
    <t>国家电投（山西沁水）新能源发电有限责任公司</t>
  </si>
  <si>
    <t>阳城町店100MW光伏发电项目</t>
  </si>
  <si>
    <t>阳城县町店镇</t>
  </si>
  <si>
    <t>北纬三十八度集成电路制造有限公司</t>
  </si>
  <si>
    <t>十、临汾</t>
  </si>
  <si>
    <t>大宁远景三多100MW风电场项目</t>
  </si>
  <si>
    <t>大宁县三多乡</t>
  </si>
  <si>
    <t>霍州市100MW农光储旅一体化项目</t>
  </si>
  <si>
    <t>霍州市师庄乡一带</t>
  </si>
  <si>
    <t>国家能源集团华北电力有限公司霍州发电厂</t>
  </si>
  <si>
    <t>山西兆光发电有限责任公司100MW农光储一体化项目</t>
  </si>
  <si>
    <t>霍州市辛置镇、白龙镇、师庄乡、大张镇、退沙街道办事处</t>
  </si>
  <si>
    <t>山西兆光发电有限责任公司</t>
  </si>
  <si>
    <t>汾西100MW光伏复合项目</t>
  </si>
  <si>
    <t>汾西县勍香镇、对竹镇、佃坪乡</t>
  </si>
  <si>
    <t>华润新能源投资有限公司</t>
  </si>
  <si>
    <t>华润集团</t>
  </si>
  <si>
    <t>乡宁100MW光伏复合项目</t>
  </si>
  <si>
    <t>乡宁县光华镇、双鹤乡</t>
  </si>
  <si>
    <t>安泽县100MW光伏储能发电项目</t>
  </si>
  <si>
    <t>安泽县杜村乡</t>
  </si>
  <si>
    <t>华能集团山西分公司、上海电气集团有限公司</t>
  </si>
  <si>
    <t>中国华能集团有限公司
上海电气集团</t>
  </si>
  <si>
    <t>乡宁县100MW光伏发电项目</t>
  </si>
  <si>
    <t>乡宁县西交口乡</t>
  </si>
  <si>
    <t>大唐山西发电有限公司</t>
  </si>
  <si>
    <t>洪洞县曲亭水库100MW综合利用水面光伏发电项目</t>
  </si>
  <si>
    <t>洪洞县曲亭镇曲亭水库</t>
  </si>
  <si>
    <t>洪洞县协合光伏发电有限公司</t>
  </si>
  <si>
    <t>协合新能源集团有限公司</t>
  </si>
  <si>
    <t>浮山100MW光伏复合项目</t>
  </si>
  <si>
    <t>浮山县天坛镇、寨圪塔乡</t>
  </si>
  <si>
    <t>蒲县100MW光伏复合项目</t>
  </si>
  <si>
    <t>蒲县山中乡、古县乡</t>
  </si>
  <si>
    <t>霍州市国盛能源有限公司100MW光伏+农业+林业发电项目</t>
  </si>
  <si>
    <t>霍州市师庄镇、白龙镇</t>
  </si>
  <si>
    <t>霍州市国盛能源有限公司</t>
  </si>
  <si>
    <t>山西国盛电力有限公司</t>
  </si>
  <si>
    <t>洪洞100MW光伏发电项目</t>
  </si>
  <si>
    <t>洪洞县刘家垣镇、堤村乡</t>
  </si>
  <si>
    <t>广东粤电湛江风力发电有限公司</t>
  </si>
  <si>
    <t>霍州100MW光伏发电项目</t>
  </si>
  <si>
    <t>霍州市白龙村、寺庄村、李雅庄村、南下庄村、塔底村、周村</t>
  </si>
  <si>
    <t>临汾华得宇新能源有限公司</t>
  </si>
  <si>
    <t>十一、运城</t>
  </si>
  <si>
    <t>临猗县100MW风电项目</t>
  </si>
  <si>
    <t>临猗县三管镇、北景乡、北辛乡一带</t>
  </si>
  <si>
    <t>垣曲县100MW集中式平价光伏发电项目</t>
  </si>
  <si>
    <t>垣曲县新城镇、皋落乡、毛家湾镇、王茅镇、解峪乡</t>
  </si>
  <si>
    <t>闻喜县礼元镇100MW光伏项目</t>
  </si>
  <si>
    <t>闻喜县礼元镇</t>
  </si>
  <si>
    <t>闻喜县新佳新能源有限公司</t>
  </si>
  <si>
    <t>平陆100MW农光互补光伏发电项目</t>
  </si>
  <si>
    <t>平陆县圣人涧镇</t>
  </si>
  <si>
    <t>运城杭泰新能源开发有限公司</t>
  </si>
  <si>
    <t>正泰集团股份有限公司</t>
  </si>
  <si>
    <t>临猗县100MW光储一体化项目</t>
  </si>
  <si>
    <t>临猗县耽子镇</t>
  </si>
  <si>
    <t>山西鲁晋王曲发电有限责任公司</t>
  </si>
  <si>
    <t>芮城县100MW农光互补光伏发电项目</t>
  </si>
  <si>
    <t>芮城县阳城镇</t>
  </si>
  <si>
    <t>吉林电力股份有限公司山西茂阳新能源有限公司</t>
  </si>
  <si>
    <t>垣曲100MW多能互补项目</t>
  </si>
  <si>
    <t>垣曲县历山镇</t>
  </si>
  <si>
    <t>上海能源科技发展有限公司（原中电投电力工程有限公司）</t>
  </si>
  <si>
    <t>河津市100MW林光互补发电项目</t>
  </si>
  <si>
    <t>河津市樊村镇、僧楼镇</t>
  </si>
  <si>
    <t>中国电建集团北京勘测设计研究院有限公司</t>
  </si>
  <si>
    <t>中国电力建设集团</t>
  </si>
  <si>
    <t>芮城陌南镇（二期）80MW光伏发电项目</t>
  </si>
  <si>
    <t>芮城县陌南镇</t>
  </si>
  <si>
    <t>华能山西综合能源有限责任公司</t>
  </si>
  <si>
    <t>平陆县100MW农光互补光伏发电项目</t>
  </si>
  <si>
    <t>平陆县张店镇枣园村</t>
  </si>
  <si>
    <t>山西神头发电有限责任公司</t>
  </si>
  <si>
    <t>中国电力国际发展有限公司</t>
  </si>
  <si>
    <t>稷山县100MW集中式光伏发电项目</t>
  </si>
  <si>
    <t>稷山县翟店镇、太阳乡</t>
  </si>
  <si>
    <t>中国电建集团河北省电力勘测设计研究院有限公司</t>
  </si>
  <si>
    <t>中国电力建设集团有限公司</t>
  </si>
  <si>
    <t>永济张营镇100MW光储项目</t>
  </si>
  <si>
    <t>永济市张营镇</t>
  </si>
  <si>
    <t>盐湖区100MW农光互补光伏电站项目</t>
  </si>
  <si>
    <t>盐湖区解州镇</t>
  </si>
  <si>
    <t>西安隆基清洁能源有限公司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</si>
</sst>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华文中宋"/>
      <charset val="134"/>
    </font>
    <font>
      <sz val="11"/>
      <name val="宋体"/>
      <charset val="134"/>
      <scheme val="minor"/>
    </font>
    <font>
      <sz val="20"/>
      <name val="华文中宋"/>
      <charset val="134"/>
    </font>
    <font>
      <sz val="12"/>
      <name val="华文中宋"/>
      <charset val="134"/>
    </font>
    <font>
      <sz val="10"/>
      <name val="华文中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0" fontId="8" fillId="3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2" borderId="3" xfId="0" applyFont="1" applyFill="1" applyBorder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4"/>
  <sheetViews>
    <sheetView tabSelected="1" view="pageBreakPreview" zoomScale="110" zoomScaleNormal="100" zoomScaleSheetLayoutView="110" workbookViewId="0">
      <selection activeCell="C1" sqref="A:G"/>
    </sheetView>
  </sheetViews>
  <sheetFormatPr defaultColWidth="9.64285714285714" defaultRowHeight="13.1" outlineLevelCol="6"/>
  <cols>
    <col min="1" max="1" width="6.625" style="1" customWidth="1"/>
    <col min="2" max="2" width="30.625" style="5" customWidth="1"/>
    <col min="3" max="3" width="20.625" style="6" customWidth="1"/>
    <col min="4" max="4" width="20.625" style="7" customWidth="1"/>
    <col min="5" max="5" width="24.625" style="7" customWidth="1"/>
    <col min="6" max="6" width="15.625" style="6" customWidth="1"/>
    <col min="7" max="7" width="10.625" style="6" customWidth="1"/>
    <col min="8" max="16380" width="9" style="1"/>
    <col min="16381" max="16384" width="9" style="2"/>
  </cols>
  <sheetData>
    <row r="1" s="1" customFormat="1" ht="45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45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2" customFormat="1" ht="45" customHeight="1" spans="1:7">
      <c r="A3" s="11"/>
      <c r="B3" s="12" t="s">
        <v>8</v>
      </c>
      <c r="C3" s="11"/>
      <c r="D3" s="13"/>
      <c r="E3" s="13"/>
      <c r="F3" s="11">
        <f>SUM(F4:F136)/2</f>
        <v>1120</v>
      </c>
      <c r="G3" s="11"/>
    </row>
    <row r="4" s="3" customFormat="1" ht="45" customHeight="1" spans="1:7">
      <c r="A4" s="14" t="s">
        <v>9</v>
      </c>
      <c r="B4" s="15"/>
      <c r="C4" s="16"/>
      <c r="D4" s="15"/>
      <c r="E4" s="15"/>
      <c r="F4" s="16">
        <f>SUM(F5:F10)</f>
        <v>60</v>
      </c>
      <c r="G4" s="16"/>
    </row>
    <row r="5" s="4" customFormat="1" ht="45" customHeight="1" spans="1:7">
      <c r="A5" s="17">
        <v>1</v>
      </c>
      <c r="B5" s="18" t="s">
        <v>10</v>
      </c>
      <c r="C5" s="19" t="s">
        <v>11</v>
      </c>
      <c r="D5" s="18" t="s">
        <v>12</v>
      </c>
      <c r="E5" s="18" t="s">
        <v>13</v>
      </c>
      <c r="F5" s="19">
        <v>10</v>
      </c>
      <c r="G5" s="25">
        <v>0.1</v>
      </c>
    </row>
    <row r="6" s="4" customFormat="1" ht="45" customHeight="1" spans="1:7">
      <c r="A6" s="17">
        <v>2</v>
      </c>
      <c r="B6" s="18" t="s">
        <v>14</v>
      </c>
      <c r="C6" s="19" t="s">
        <v>15</v>
      </c>
      <c r="D6" s="18" t="s">
        <v>16</v>
      </c>
      <c r="E6" s="18" t="s">
        <v>17</v>
      </c>
      <c r="F6" s="19">
        <v>10</v>
      </c>
      <c r="G6" s="25">
        <v>0.1</v>
      </c>
    </row>
    <row r="7" s="4" customFormat="1" ht="45" customHeight="1" spans="1:7">
      <c r="A7" s="17">
        <v>3</v>
      </c>
      <c r="B7" s="18" t="s">
        <v>18</v>
      </c>
      <c r="C7" s="19" t="s">
        <v>19</v>
      </c>
      <c r="D7" s="18" t="s">
        <v>16</v>
      </c>
      <c r="E7" s="18" t="s">
        <v>17</v>
      </c>
      <c r="F7" s="19">
        <v>10</v>
      </c>
      <c r="G7" s="25">
        <v>0.1</v>
      </c>
    </row>
    <row r="8" s="4" customFormat="1" ht="45" customHeight="1" spans="1:7">
      <c r="A8" s="17">
        <v>4</v>
      </c>
      <c r="B8" s="18" t="s">
        <v>20</v>
      </c>
      <c r="C8" s="19" t="s">
        <v>21</v>
      </c>
      <c r="D8" s="18" t="s">
        <v>22</v>
      </c>
      <c r="E8" s="18" t="s">
        <v>17</v>
      </c>
      <c r="F8" s="19">
        <v>10</v>
      </c>
      <c r="G8" s="25">
        <v>0.1</v>
      </c>
    </row>
    <row r="9" s="4" customFormat="1" ht="45" customHeight="1" spans="1:7">
      <c r="A9" s="17">
        <v>5</v>
      </c>
      <c r="B9" s="18" t="s">
        <v>23</v>
      </c>
      <c r="C9" s="19" t="s">
        <v>24</v>
      </c>
      <c r="D9" s="18" t="s">
        <v>25</v>
      </c>
      <c r="E9" s="18" t="s">
        <v>26</v>
      </c>
      <c r="F9" s="19">
        <v>10</v>
      </c>
      <c r="G9" s="25">
        <v>0.1</v>
      </c>
    </row>
    <row r="10" s="4" customFormat="1" ht="45" customHeight="1" spans="1:7">
      <c r="A10" s="17">
        <v>6</v>
      </c>
      <c r="B10" s="18" t="s">
        <v>27</v>
      </c>
      <c r="C10" s="19" t="s">
        <v>28</v>
      </c>
      <c r="D10" s="18" t="s">
        <v>29</v>
      </c>
      <c r="E10" s="18" t="s">
        <v>30</v>
      </c>
      <c r="F10" s="19">
        <v>10</v>
      </c>
      <c r="G10" s="25">
        <v>0.1</v>
      </c>
    </row>
    <row r="11" s="3" customFormat="1" ht="45" customHeight="1" spans="1:7">
      <c r="A11" s="14" t="s">
        <v>31</v>
      </c>
      <c r="B11" s="15"/>
      <c r="C11" s="16"/>
      <c r="D11" s="15"/>
      <c r="E11" s="15"/>
      <c r="F11" s="16">
        <f>SUM(F12:F20)</f>
        <v>89</v>
      </c>
      <c r="G11" s="16"/>
    </row>
    <row r="12" s="4" customFormat="1" ht="45" customHeight="1" spans="1:7">
      <c r="A12" s="17">
        <v>1</v>
      </c>
      <c r="B12" s="18" t="s">
        <v>32</v>
      </c>
      <c r="C12" s="19" t="s">
        <v>33</v>
      </c>
      <c r="D12" s="18" t="s">
        <v>34</v>
      </c>
      <c r="E12" s="18" t="s">
        <v>35</v>
      </c>
      <c r="F12" s="19">
        <v>10</v>
      </c>
      <c r="G12" s="25">
        <v>0.15</v>
      </c>
    </row>
    <row r="13" s="4" customFormat="1" ht="45" customHeight="1" spans="1:7">
      <c r="A13" s="17">
        <v>2</v>
      </c>
      <c r="B13" s="18" t="s">
        <v>36</v>
      </c>
      <c r="C13" s="19" t="s">
        <v>37</v>
      </c>
      <c r="D13" s="18" t="s">
        <v>38</v>
      </c>
      <c r="E13" s="18" t="s">
        <v>39</v>
      </c>
      <c r="F13" s="19">
        <v>10</v>
      </c>
      <c r="G13" s="25">
        <v>0.15</v>
      </c>
    </row>
    <row r="14" s="4" customFormat="1" ht="45" customHeight="1" spans="1:7">
      <c r="A14" s="17">
        <v>3</v>
      </c>
      <c r="B14" s="18" t="s">
        <v>40</v>
      </c>
      <c r="C14" s="19" t="s">
        <v>41</v>
      </c>
      <c r="D14" s="18" t="s">
        <v>42</v>
      </c>
      <c r="E14" s="18" t="s">
        <v>39</v>
      </c>
      <c r="F14" s="19">
        <v>9</v>
      </c>
      <c r="G14" s="25">
        <v>0.15</v>
      </c>
    </row>
    <row r="15" s="4" customFormat="1" ht="45" customHeight="1" spans="1:7">
      <c r="A15" s="17">
        <v>4</v>
      </c>
      <c r="B15" s="18" t="s">
        <v>43</v>
      </c>
      <c r="C15" s="19" t="s">
        <v>44</v>
      </c>
      <c r="D15" s="18" t="s">
        <v>45</v>
      </c>
      <c r="E15" s="18" t="s">
        <v>46</v>
      </c>
      <c r="F15" s="19">
        <v>10</v>
      </c>
      <c r="G15" s="25">
        <v>0.1</v>
      </c>
    </row>
    <row r="16" s="4" customFormat="1" ht="45" customHeight="1" spans="1:7">
      <c r="A16" s="17">
        <v>5</v>
      </c>
      <c r="B16" s="18" t="s">
        <v>47</v>
      </c>
      <c r="C16" s="19" t="s">
        <v>48</v>
      </c>
      <c r="D16" s="18" t="s">
        <v>49</v>
      </c>
      <c r="E16" s="18" t="s">
        <v>50</v>
      </c>
      <c r="F16" s="19">
        <v>10</v>
      </c>
      <c r="G16" s="25">
        <v>0.15</v>
      </c>
    </row>
    <row r="17" s="4" customFormat="1" ht="45" customHeight="1" spans="1:7">
      <c r="A17" s="17">
        <v>6</v>
      </c>
      <c r="B17" s="18" t="s">
        <v>51</v>
      </c>
      <c r="C17" s="19" t="s">
        <v>52</v>
      </c>
      <c r="D17" s="18" t="s">
        <v>49</v>
      </c>
      <c r="E17" s="18" t="s">
        <v>50</v>
      </c>
      <c r="F17" s="19">
        <v>10</v>
      </c>
      <c r="G17" s="25">
        <v>0.15</v>
      </c>
    </row>
    <row r="18" s="4" customFormat="1" ht="45" customHeight="1" spans="1:7">
      <c r="A18" s="17">
        <v>7</v>
      </c>
      <c r="B18" s="18" t="s">
        <v>53</v>
      </c>
      <c r="C18" s="19" t="s">
        <v>54</v>
      </c>
      <c r="D18" s="18" t="s">
        <v>55</v>
      </c>
      <c r="E18" s="18" t="s">
        <v>56</v>
      </c>
      <c r="F18" s="19">
        <v>10</v>
      </c>
      <c r="G18" s="25">
        <v>0.1</v>
      </c>
    </row>
    <row r="19" s="4" customFormat="1" ht="45" customHeight="1" spans="1:7">
      <c r="A19" s="17">
        <v>8</v>
      </c>
      <c r="B19" s="18" t="s">
        <v>57</v>
      </c>
      <c r="C19" s="19" t="s">
        <v>58</v>
      </c>
      <c r="D19" s="18" t="s">
        <v>59</v>
      </c>
      <c r="E19" s="18" t="s">
        <v>60</v>
      </c>
      <c r="F19" s="19">
        <v>10</v>
      </c>
      <c r="G19" s="25">
        <v>0.15</v>
      </c>
    </row>
    <row r="20" s="4" customFormat="1" ht="45" customHeight="1" spans="1:7">
      <c r="A20" s="17">
        <v>9</v>
      </c>
      <c r="B20" s="18" t="s">
        <v>61</v>
      </c>
      <c r="C20" s="19" t="s">
        <v>62</v>
      </c>
      <c r="D20" s="18" t="s">
        <v>45</v>
      </c>
      <c r="E20" s="18" t="s">
        <v>46</v>
      </c>
      <c r="F20" s="19">
        <v>10</v>
      </c>
      <c r="G20" s="25">
        <v>0.1</v>
      </c>
    </row>
    <row r="21" s="3" customFormat="1" ht="45" customHeight="1" spans="1:7">
      <c r="A21" s="14" t="s">
        <v>63</v>
      </c>
      <c r="B21" s="15"/>
      <c r="C21" s="16"/>
      <c r="D21" s="15"/>
      <c r="E21" s="15"/>
      <c r="F21" s="16">
        <f>SUM(F22:F27)</f>
        <v>60</v>
      </c>
      <c r="G21" s="16"/>
    </row>
    <row r="22" s="4" customFormat="1" ht="45" customHeight="1" spans="1:7">
      <c r="A22" s="17">
        <v>1</v>
      </c>
      <c r="B22" s="18" t="s">
        <v>64</v>
      </c>
      <c r="C22" s="19" t="s">
        <v>65</v>
      </c>
      <c r="D22" s="18" t="s">
        <v>66</v>
      </c>
      <c r="E22" s="18" t="s">
        <v>67</v>
      </c>
      <c r="F22" s="19">
        <v>10</v>
      </c>
      <c r="G22" s="25">
        <v>0.1</v>
      </c>
    </row>
    <row r="23" s="4" customFormat="1" ht="45" customHeight="1" spans="1:7">
      <c r="A23" s="17">
        <v>2</v>
      </c>
      <c r="B23" s="18" t="s">
        <v>68</v>
      </c>
      <c r="C23" s="19" t="s">
        <v>69</v>
      </c>
      <c r="D23" s="18" t="s">
        <v>70</v>
      </c>
      <c r="E23" s="18" t="s">
        <v>71</v>
      </c>
      <c r="F23" s="19">
        <v>10</v>
      </c>
      <c r="G23" s="25">
        <v>0.15</v>
      </c>
    </row>
    <row r="24" s="4" customFormat="1" ht="45" customHeight="1" spans="1:7">
      <c r="A24" s="17">
        <v>3</v>
      </c>
      <c r="B24" s="18" t="s">
        <v>72</v>
      </c>
      <c r="C24" s="19" t="s">
        <v>73</v>
      </c>
      <c r="D24" s="18" t="s">
        <v>74</v>
      </c>
      <c r="E24" s="18" t="s">
        <v>39</v>
      </c>
      <c r="F24" s="19">
        <v>10</v>
      </c>
      <c r="G24" s="25">
        <v>0.1</v>
      </c>
    </row>
    <row r="25" s="4" customFormat="1" ht="45" customHeight="1" spans="1:7">
      <c r="A25" s="17">
        <v>4</v>
      </c>
      <c r="B25" s="18" t="s">
        <v>75</v>
      </c>
      <c r="C25" s="19" t="s">
        <v>76</v>
      </c>
      <c r="D25" s="18" t="s">
        <v>77</v>
      </c>
      <c r="E25" s="18" t="s">
        <v>78</v>
      </c>
      <c r="F25" s="19">
        <v>10</v>
      </c>
      <c r="G25" s="25">
        <v>0.15</v>
      </c>
    </row>
    <row r="26" s="4" customFormat="1" ht="45" customHeight="1" spans="1:7">
      <c r="A26" s="17">
        <v>5</v>
      </c>
      <c r="B26" s="18" t="s">
        <v>79</v>
      </c>
      <c r="C26" s="19" t="s">
        <v>80</v>
      </c>
      <c r="D26" s="18" t="s">
        <v>81</v>
      </c>
      <c r="E26" s="18" t="s">
        <v>81</v>
      </c>
      <c r="F26" s="19">
        <v>10</v>
      </c>
      <c r="G26" s="25">
        <v>0.15</v>
      </c>
    </row>
    <row r="27" s="4" customFormat="1" ht="45" customHeight="1" spans="1:7">
      <c r="A27" s="17">
        <v>6</v>
      </c>
      <c r="B27" s="18" t="s">
        <v>82</v>
      </c>
      <c r="C27" s="19" t="s">
        <v>83</v>
      </c>
      <c r="D27" s="18" t="s">
        <v>84</v>
      </c>
      <c r="E27" s="18" t="s">
        <v>85</v>
      </c>
      <c r="F27" s="19">
        <v>10</v>
      </c>
      <c r="G27" s="25">
        <v>0.1</v>
      </c>
    </row>
    <row r="28" s="3" customFormat="1" ht="45" customHeight="1" spans="1:7">
      <c r="A28" s="14" t="s">
        <v>86</v>
      </c>
      <c r="B28" s="15"/>
      <c r="C28" s="16"/>
      <c r="D28" s="15"/>
      <c r="E28" s="15"/>
      <c r="F28" s="16">
        <f>SUM(F30:F33)</f>
        <v>30</v>
      </c>
      <c r="G28" s="16"/>
    </row>
    <row r="29" s="1" customFormat="1" ht="45" customHeight="1" spans="1:7">
      <c r="A29" s="20" t="s">
        <v>87</v>
      </c>
      <c r="B29" s="21"/>
      <c r="C29" s="22"/>
      <c r="D29" s="21"/>
      <c r="E29" s="21"/>
      <c r="F29" s="22"/>
      <c r="G29" s="22"/>
    </row>
    <row r="30" s="4" customFormat="1" ht="45" customHeight="1" spans="1:7">
      <c r="A30" s="17">
        <v>1</v>
      </c>
      <c r="B30" s="18" t="s">
        <v>88</v>
      </c>
      <c r="C30" s="19" t="s">
        <v>89</v>
      </c>
      <c r="D30" s="18" t="s">
        <v>90</v>
      </c>
      <c r="E30" s="18" t="s">
        <v>91</v>
      </c>
      <c r="F30" s="19">
        <v>10</v>
      </c>
      <c r="G30" s="25">
        <v>0.1</v>
      </c>
    </row>
    <row r="31" s="1" customFormat="1" ht="45" customHeight="1" spans="1:7">
      <c r="A31" s="17">
        <v>2</v>
      </c>
      <c r="B31" s="18" t="s">
        <v>92</v>
      </c>
      <c r="C31" s="19" t="s">
        <v>93</v>
      </c>
      <c r="D31" s="18" t="s">
        <v>94</v>
      </c>
      <c r="E31" s="18" t="s">
        <v>95</v>
      </c>
      <c r="F31" s="19">
        <v>10</v>
      </c>
      <c r="G31" s="25">
        <v>0.1</v>
      </c>
    </row>
    <row r="32" s="1" customFormat="1" ht="45" customHeight="1" spans="1:7">
      <c r="A32" s="20" t="s">
        <v>96</v>
      </c>
      <c r="B32" s="21"/>
      <c r="C32" s="22"/>
      <c r="D32" s="21"/>
      <c r="E32" s="21"/>
      <c r="F32" s="22"/>
      <c r="G32" s="22"/>
    </row>
    <row r="33" s="4" customFormat="1" ht="45" customHeight="1" spans="1:7">
      <c r="A33" s="17">
        <v>1</v>
      </c>
      <c r="B33" s="18" t="s">
        <v>97</v>
      </c>
      <c r="C33" s="19" t="s">
        <v>98</v>
      </c>
      <c r="D33" s="18" t="s">
        <v>99</v>
      </c>
      <c r="E33" s="18" t="s">
        <v>13</v>
      </c>
      <c r="F33" s="19">
        <v>10</v>
      </c>
      <c r="G33" s="25">
        <v>0.1</v>
      </c>
    </row>
    <row r="34" s="3" customFormat="1" ht="45" customHeight="1" spans="1:7">
      <c r="A34" s="14" t="s">
        <v>100</v>
      </c>
      <c r="B34" s="15"/>
      <c r="C34" s="16"/>
      <c r="D34" s="15"/>
      <c r="E34" s="15"/>
      <c r="F34" s="16">
        <f>SUM(F36:F45)</f>
        <v>103</v>
      </c>
      <c r="G34" s="16"/>
    </row>
    <row r="35" s="1" customFormat="1" ht="45" customHeight="1" spans="1:7">
      <c r="A35" s="20" t="s">
        <v>87</v>
      </c>
      <c r="B35" s="21"/>
      <c r="C35" s="22"/>
      <c r="D35" s="21"/>
      <c r="E35" s="21"/>
      <c r="F35" s="22"/>
      <c r="G35" s="26" t="s">
        <v>101</v>
      </c>
    </row>
    <row r="36" s="4" customFormat="1" ht="45" customHeight="1" spans="1:7">
      <c r="A36" s="17">
        <v>1</v>
      </c>
      <c r="B36" s="18" t="s">
        <v>102</v>
      </c>
      <c r="C36" s="19" t="s">
        <v>103</v>
      </c>
      <c r="D36" s="18" t="s">
        <v>104</v>
      </c>
      <c r="E36" s="18" t="s">
        <v>105</v>
      </c>
      <c r="F36" s="19">
        <v>10</v>
      </c>
      <c r="G36" s="27"/>
    </row>
    <row r="37" s="4" customFormat="1" ht="45" customHeight="1" spans="1:7">
      <c r="A37" s="17">
        <v>2</v>
      </c>
      <c r="B37" s="18" t="s">
        <v>106</v>
      </c>
      <c r="C37" s="19" t="s">
        <v>107</v>
      </c>
      <c r="D37" s="18" t="s">
        <v>108</v>
      </c>
      <c r="E37" s="18" t="s">
        <v>109</v>
      </c>
      <c r="F37" s="19">
        <v>10</v>
      </c>
      <c r="G37" s="27"/>
    </row>
    <row r="38" s="4" customFormat="1" ht="45" customHeight="1" spans="1:7">
      <c r="A38" s="17">
        <v>3</v>
      </c>
      <c r="B38" s="18" t="s">
        <v>110</v>
      </c>
      <c r="C38" s="19" t="s">
        <v>111</v>
      </c>
      <c r="D38" s="18" t="s">
        <v>112</v>
      </c>
      <c r="E38" s="18" t="s">
        <v>113</v>
      </c>
      <c r="F38" s="19">
        <v>20</v>
      </c>
      <c r="G38" s="27"/>
    </row>
    <row r="39" s="1" customFormat="1" ht="45" customHeight="1" spans="1:7">
      <c r="A39" s="20" t="s">
        <v>96</v>
      </c>
      <c r="B39" s="21"/>
      <c r="C39" s="22"/>
      <c r="D39" s="21"/>
      <c r="E39" s="21"/>
      <c r="F39" s="22"/>
      <c r="G39" s="27"/>
    </row>
    <row r="40" s="4" customFormat="1" ht="45" customHeight="1" spans="1:7">
      <c r="A40" s="17">
        <v>1</v>
      </c>
      <c r="B40" s="18" t="s">
        <v>114</v>
      </c>
      <c r="C40" s="19" t="s">
        <v>115</v>
      </c>
      <c r="D40" s="18" t="s">
        <v>116</v>
      </c>
      <c r="E40" s="18" t="s">
        <v>117</v>
      </c>
      <c r="F40" s="19">
        <v>10</v>
      </c>
      <c r="G40" s="27"/>
    </row>
    <row r="41" s="4" customFormat="1" ht="45" customHeight="1" spans="1:7">
      <c r="A41" s="17">
        <v>2</v>
      </c>
      <c r="B41" s="23" t="s">
        <v>118</v>
      </c>
      <c r="C41" s="19" t="s">
        <v>119</v>
      </c>
      <c r="D41" s="23" t="s">
        <v>120</v>
      </c>
      <c r="E41" s="23" t="s">
        <v>46</v>
      </c>
      <c r="F41" s="24">
        <v>12</v>
      </c>
      <c r="G41" s="27"/>
    </row>
    <row r="42" s="4" customFormat="1" ht="45" customHeight="1" spans="1:7">
      <c r="A42" s="17">
        <v>3</v>
      </c>
      <c r="B42" s="18" t="s">
        <v>121</v>
      </c>
      <c r="C42" s="19" t="s">
        <v>122</v>
      </c>
      <c r="D42" s="18" t="s">
        <v>123</v>
      </c>
      <c r="E42" s="18" t="s">
        <v>35</v>
      </c>
      <c r="F42" s="19">
        <v>11</v>
      </c>
      <c r="G42" s="27"/>
    </row>
    <row r="43" s="4" customFormat="1" ht="45" customHeight="1" spans="1:7">
      <c r="A43" s="17">
        <v>4</v>
      </c>
      <c r="B43" s="23" t="s">
        <v>124</v>
      </c>
      <c r="C43" s="19" t="s">
        <v>125</v>
      </c>
      <c r="D43" s="23" t="s">
        <v>126</v>
      </c>
      <c r="E43" s="23" t="s">
        <v>127</v>
      </c>
      <c r="F43" s="24">
        <v>10</v>
      </c>
      <c r="G43" s="27"/>
    </row>
    <row r="44" s="4" customFormat="1" ht="45" customHeight="1" spans="1:7">
      <c r="A44" s="17">
        <v>5</v>
      </c>
      <c r="B44" s="18" t="s">
        <v>128</v>
      </c>
      <c r="C44" s="19" t="s">
        <v>119</v>
      </c>
      <c r="D44" s="18" t="s">
        <v>129</v>
      </c>
      <c r="E44" s="18" t="s">
        <v>130</v>
      </c>
      <c r="F44" s="19">
        <v>10</v>
      </c>
      <c r="G44" s="27"/>
    </row>
    <row r="45" s="4" customFormat="1" ht="45" customHeight="1" spans="1:7">
      <c r="A45" s="17">
        <v>6</v>
      </c>
      <c r="B45" s="23" t="s">
        <v>131</v>
      </c>
      <c r="C45" s="19" t="s">
        <v>132</v>
      </c>
      <c r="D45" s="23" t="s">
        <v>133</v>
      </c>
      <c r="E45" s="23" t="s">
        <v>95</v>
      </c>
      <c r="F45" s="24">
        <v>10</v>
      </c>
      <c r="G45" s="28"/>
    </row>
    <row r="46" s="3" customFormat="1" ht="45" customHeight="1" spans="1:7">
      <c r="A46" s="14" t="s">
        <v>134</v>
      </c>
      <c r="B46" s="15"/>
      <c r="C46" s="16"/>
      <c r="D46" s="15"/>
      <c r="E46" s="15"/>
      <c r="F46" s="16">
        <f>SUM(F48:F59)</f>
        <v>127</v>
      </c>
      <c r="G46" s="16"/>
    </row>
    <row r="47" s="1" customFormat="1" ht="45" customHeight="1" spans="1:7">
      <c r="A47" s="20" t="s">
        <v>87</v>
      </c>
      <c r="B47" s="21"/>
      <c r="C47" s="22"/>
      <c r="D47" s="21"/>
      <c r="E47" s="21"/>
      <c r="F47" s="22"/>
      <c r="G47" s="29" t="s">
        <v>101</v>
      </c>
    </row>
    <row r="48" s="4" customFormat="1" ht="45" customHeight="1" spans="1:7">
      <c r="A48" s="17">
        <v>1</v>
      </c>
      <c r="B48" s="23" t="s">
        <v>135</v>
      </c>
      <c r="C48" s="24" t="s">
        <v>136</v>
      </c>
      <c r="D48" s="23" t="s">
        <v>137</v>
      </c>
      <c r="E48" s="23" t="s">
        <v>137</v>
      </c>
      <c r="F48" s="24">
        <v>10</v>
      </c>
      <c r="G48" s="30"/>
    </row>
    <row r="49" s="4" customFormat="1" ht="45" customHeight="1" spans="1:7">
      <c r="A49" s="17">
        <v>2</v>
      </c>
      <c r="B49" s="23" t="s">
        <v>138</v>
      </c>
      <c r="C49" s="24" t="s">
        <v>139</v>
      </c>
      <c r="D49" s="23" t="s">
        <v>140</v>
      </c>
      <c r="E49" s="23" t="s">
        <v>141</v>
      </c>
      <c r="F49" s="24">
        <v>7</v>
      </c>
      <c r="G49" s="30"/>
    </row>
    <row r="50" s="1" customFormat="1" ht="45" customHeight="1" spans="1:7">
      <c r="A50" s="20" t="s">
        <v>96</v>
      </c>
      <c r="B50" s="21"/>
      <c r="C50" s="22"/>
      <c r="D50" s="21"/>
      <c r="E50" s="21"/>
      <c r="F50" s="22"/>
      <c r="G50" s="30"/>
    </row>
    <row r="51" s="4" customFormat="1" ht="45" customHeight="1" spans="1:7">
      <c r="A51" s="17">
        <v>1</v>
      </c>
      <c r="B51" s="23" t="s">
        <v>142</v>
      </c>
      <c r="C51" s="24" t="s">
        <v>143</v>
      </c>
      <c r="D51" s="23" t="s">
        <v>116</v>
      </c>
      <c r="E51" s="23" t="s">
        <v>117</v>
      </c>
      <c r="F51" s="24">
        <v>10</v>
      </c>
      <c r="G51" s="30"/>
    </row>
    <row r="52" s="4" customFormat="1" ht="45" customHeight="1" spans="1:7">
      <c r="A52" s="17">
        <v>2</v>
      </c>
      <c r="B52" s="23" t="s">
        <v>144</v>
      </c>
      <c r="C52" s="24" t="s">
        <v>145</v>
      </c>
      <c r="D52" s="23" t="s">
        <v>146</v>
      </c>
      <c r="E52" s="23" t="s">
        <v>13</v>
      </c>
      <c r="F52" s="24">
        <v>20</v>
      </c>
      <c r="G52" s="30"/>
    </row>
    <row r="53" s="4" customFormat="1" ht="45" customHeight="1" spans="1:7">
      <c r="A53" s="17">
        <v>3</v>
      </c>
      <c r="B53" s="23" t="s">
        <v>147</v>
      </c>
      <c r="C53" s="24" t="s">
        <v>148</v>
      </c>
      <c r="D53" s="23" t="s">
        <v>149</v>
      </c>
      <c r="E53" s="23" t="s">
        <v>149</v>
      </c>
      <c r="F53" s="24">
        <v>10</v>
      </c>
      <c r="G53" s="30"/>
    </row>
    <row r="54" s="4" customFormat="1" ht="45" customHeight="1" spans="1:7">
      <c r="A54" s="17">
        <v>4</v>
      </c>
      <c r="B54" s="23" t="s">
        <v>150</v>
      </c>
      <c r="C54" s="24" t="s">
        <v>151</v>
      </c>
      <c r="D54" s="23" t="s">
        <v>46</v>
      </c>
      <c r="E54" s="23" t="s">
        <v>46</v>
      </c>
      <c r="F54" s="24">
        <v>10</v>
      </c>
      <c r="G54" s="30"/>
    </row>
    <row r="55" s="4" customFormat="1" ht="45" customHeight="1" spans="1:7">
      <c r="A55" s="17">
        <v>5</v>
      </c>
      <c r="B55" s="23" t="s">
        <v>152</v>
      </c>
      <c r="C55" s="24" t="s">
        <v>153</v>
      </c>
      <c r="D55" s="23" t="s">
        <v>154</v>
      </c>
      <c r="E55" s="23" t="s">
        <v>39</v>
      </c>
      <c r="F55" s="24">
        <v>10</v>
      </c>
      <c r="G55" s="30"/>
    </row>
    <row r="56" s="4" customFormat="1" ht="45" customHeight="1" spans="1:7">
      <c r="A56" s="17">
        <v>6</v>
      </c>
      <c r="B56" s="23" t="s">
        <v>155</v>
      </c>
      <c r="C56" s="24" t="s">
        <v>156</v>
      </c>
      <c r="D56" s="23" t="s">
        <v>157</v>
      </c>
      <c r="E56" s="23" t="s">
        <v>158</v>
      </c>
      <c r="F56" s="24">
        <v>20</v>
      </c>
      <c r="G56" s="30"/>
    </row>
    <row r="57" s="4" customFormat="1" ht="45" customHeight="1" spans="1:7">
      <c r="A57" s="17">
        <v>7</v>
      </c>
      <c r="B57" s="23" t="s">
        <v>159</v>
      </c>
      <c r="C57" s="24" t="s">
        <v>160</v>
      </c>
      <c r="D57" s="23" t="s">
        <v>161</v>
      </c>
      <c r="E57" s="23" t="s">
        <v>162</v>
      </c>
      <c r="F57" s="24">
        <v>10</v>
      </c>
      <c r="G57" s="30"/>
    </row>
    <row r="58" s="4" customFormat="1" ht="45" customHeight="1" spans="1:7">
      <c r="A58" s="17">
        <v>8</v>
      </c>
      <c r="B58" s="23" t="s">
        <v>163</v>
      </c>
      <c r="C58" s="24" t="s">
        <v>164</v>
      </c>
      <c r="D58" s="23" t="s">
        <v>165</v>
      </c>
      <c r="E58" s="23" t="s">
        <v>35</v>
      </c>
      <c r="F58" s="24">
        <v>10</v>
      </c>
      <c r="G58" s="30"/>
    </row>
    <row r="59" s="4" customFormat="1" ht="45" customHeight="1" spans="1:7">
      <c r="A59" s="17">
        <v>9</v>
      </c>
      <c r="B59" s="23" t="s">
        <v>166</v>
      </c>
      <c r="C59" s="24" t="s">
        <v>167</v>
      </c>
      <c r="D59" s="23" t="s">
        <v>168</v>
      </c>
      <c r="E59" s="23" t="s">
        <v>169</v>
      </c>
      <c r="F59" s="24">
        <v>10</v>
      </c>
      <c r="G59" s="31"/>
    </row>
    <row r="60" s="3" customFormat="1" ht="45" customHeight="1" spans="1:7">
      <c r="A60" s="14" t="s">
        <v>170</v>
      </c>
      <c r="B60" s="15"/>
      <c r="C60" s="16"/>
      <c r="D60" s="15"/>
      <c r="E60" s="15"/>
      <c r="F60" s="16">
        <f>SUM(F62:F77)</f>
        <v>135</v>
      </c>
      <c r="G60" s="16"/>
    </row>
    <row r="61" s="1" customFormat="1" ht="45" customHeight="1" spans="1:7">
      <c r="A61" s="20" t="s">
        <v>87</v>
      </c>
      <c r="B61" s="21"/>
      <c r="C61" s="22"/>
      <c r="D61" s="21"/>
      <c r="E61" s="21"/>
      <c r="F61" s="22"/>
      <c r="G61" s="32" t="s">
        <v>101</v>
      </c>
    </row>
    <row r="62" s="4" customFormat="1" ht="45" customHeight="1" spans="1:7">
      <c r="A62" s="17">
        <v>1</v>
      </c>
      <c r="B62" s="18" t="s">
        <v>171</v>
      </c>
      <c r="C62" s="19" t="s">
        <v>172</v>
      </c>
      <c r="D62" s="18" t="s">
        <v>173</v>
      </c>
      <c r="E62" s="18" t="s">
        <v>173</v>
      </c>
      <c r="F62" s="19">
        <v>8</v>
      </c>
      <c r="G62" s="33"/>
    </row>
    <row r="63" s="4" customFormat="1" ht="45" customHeight="1" spans="1:7">
      <c r="A63" s="17">
        <v>2</v>
      </c>
      <c r="B63" s="23" t="s">
        <v>174</v>
      </c>
      <c r="C63" s="24" t="s">
        <v>175</v>
      </c>
      <c r="D63" s="23" t="s">
        <v>173</v>
      </c>
      <c r="E63" s="23" t="s">
        <v>173</v>
      </c>
      <c r="F63" s="24">
        <v>5</v>
      </c>
      <c r="G63" s="33"/>
    </row>
    <row r="64" s="4" customFormat="1" ht="45" customHeight="1" spans="1:7">
      <c r="A64" s="17">
        <v>3</v>
      </c>
      <c r="B64" s="18" t="s">
        <v>176</v>
      </c>
      <c r="C64" s="19" t="s">
        <v>177</v>
      </c>
      <c r="D64" s="18" t="s">
        <v>178</v>
      </c>
      <c r="E64" s="18" t="s">
        <v>13</v>
      </c>
      <c r="F64" s="19">
        <v>14</v>
      </c>
      <c r="G64" s="33"/>
    </row>
    <row r="65" s="4" customFormat="1" ht="45" customHeight="1" spans="1:7">
      <c r="A65" s="17">
        <v>4</v>
      </c>
      <c r="B65" s="23" t="s">
        <v>179</v>
      </c>
      <c r="C65" s="19" t="s">
        <v>180</v>
      </c>
      <c r="D65" s="23" t="s">
        <v>181</v>
      </c>
      <c r="E65" s="23" t="s">
        <v>35</v>
      </c>
      <c r="F65" s="19">
        <v>5</v>
      </c>
      <c r="G65" s="33"/>
    </row>
    <row r="66" s="1" customFormat="1" ht="45" customHeight="1" spans="1:7">
      <c r="A66" s="20" t="s">
        <v>96</v>
      </c>
      <c r="B66" s="21"/>
      <c r="C66" s="22"/>
      <c r="D66" s="21"/>
      <c r="E66" s="21"/>
      <c r="F66" s="22"/>
      <c r="G66" s="33"/>
    </row>
    <row r="67" s="4" customFormat="1" ht="45" customHeight="1" spans="1:7">
      <c r="A67" s="17">
        <v>1</v>
      </c>
      <c r="B67" s="23" t="s">
        <v>182</v>
      </c>
      <c r="C67" s="24" t="s">
        <v>183</v>
      </c>
      <c r="D67" s="23" t="s">
        <v>168</v>
      </c>
      <c r="E67" s="23" t="s">
        <v>169</v>
      </c>
      <c r="F67" s="24">
        <v>10</v>
      </c>
      <c r="G67" s="33"/>
    </row>
    <row r="68" s="4" customFormat="1" ht="45" customHeight="1" spans="1:7">
      <c r="A68" s="17">
        <v>2</v>
      </c>
      <c r="B68" s="23" t="s">
        <v>184</v>
      </c>
      <c r="C68" s="24" t="s">
        <v>185</v>
      </c>
      <c r="D68" s="23" t="s">
        <v>186</v>
      </c>
      <c r="E68" s="23" t="s">
        <v>187</v>
      </c>
      <c r="F68" s="24">
        <v>10</v>
      </c>
      <c r="G68" s="33"/>
    </row>
    <row r="69" s="4" customFormat="1" ht="45" customHeight="1" spans="1:7">
      <c r="A69" s="17">
        <v>3</v>
      </c>
      <c r="B69" s="23" t="s">
        <v>188</v>
      </c>
      <c r="C69" s="24" t="s">
        <v>189</v>
      </c>
      <c r="D69" s="23" t="s">
        <v>190</v>
      </c>
      <c r="E69" s="23" t="s">
        <v>46</v>
      </c>
      <c r="F69" s="24">
        <v>10</v>
      </c>
      <c r="G69" s="33"/>
    </row>
    <row r="70" s="4" customFormat="1" ht="45" customHeight="1" spans="1:7">
      <c r="A70" s="17">
        <v>4</v>
      </c>
      <c r="B70" s="23" t="s">
        <v>191</v>
      </c>
      <c r="C70" s="24" t="s">
        <v>192</v>
      </c>
      <c r="D70" s="23" t="s">
        <v>193</v>
      </c>
      <c r="E70" s="23" t="s">
        <v>194</v>
      </c>
      <c r="F70" s="24">
        <v>10</v>
      </c>
      <c r="G70" s="33"/>
    </row>
    <row r="71" s="4" customFormat="1" ht="45" customHeight="1" spans="1:7">
      <c r="A71" s="17">
        <v>5</v>
      </c>
      <c r="B71" s="23" t="s">
        <v>195</v>
      </c>
      <c r="C71" s="24" t="s">
        <v>196</v>
      </c>
      <c r="D71" s="23" t="s">
        <v>197</v>
      </c>
      <c r="E71" s="23" t="s">
        <v>46</v>
      </c>
      <c r="F71" s="24">
        <v>10</v>
      </c>
      <c r="G71" s="33"/>
    </row>
    <row r="72" s="4" customFormat="1" ht="45" customHeight="1" spans="1:7">
      <c r="A72" s="17">
        <v>6</v>
      </c>
      <c r="B72" s="23" t="s">
        <v>198</v>
      </c>
      <c r="C72" s="24" t="s">
        <v>199</v>
      </c>
      <c r="D72" s="23" t="s">
        <v>200</v>
      </c>
      <c r="E72" s="23" t="s">
        <v>60</v>
      </c>
      <c r="F72" s="24">
        <v>10</v>
      </c>
      <c r="G72" s="33"/>
    </row>
    <row r="73" s="4" customFormat="1" ht="45" customHeight="1" spans="1:7">
      <c r="A73" s="17">
        <v>7</v>
      </c>
      <c r="B73" s="23" t="s">
        <v>201</v>
      </c>
      <c r="C73" s="24" t="s">
        <v>202</v>
      </c>
      <c r="D73" s="23" t="s">
        <v>90</v>
      </c>
      <c r="E73" s="23" t="s">
        <v>91</v>
      </c>
      <c r="F73" s="24">
        <v>10</v>
      </c>
      <c r="G73" s="33"/>
    </row>
    <row r="74" s="4" customFormat="1" ht="45" customHeight="1" spans="1:7">
      <c r="A74" s="17">
        <v>8</v>
      </c>
      <c r="B74" s="23" t="s">
        <v>203</v>
      </c>
      <c r="C74" s="24" t="s">
        <v>204</v>
      </c>
      <c r="D74" s="23" t="s">
        <v>205</v>
      </c>
      <c r="E74" s="23" t="s">
        <v>35</v>
      </c>
      <c r="F74" s="24">
        <v>5</v>
      </c>
      <c r="G74" s="33"/>
    </row>
    <row r="75" s="4" customFormat="1" ht="45" customHeight="1" spans="1:7">
      <c r="A75" s="17">
        <v>9</v>
      </c>
      <c r="B75" s="23" t="s">
        <v>206</v>
      </c>
      <c r="C75" s="24" t="s">
        <v>207</v>
      </c>
      <c r="D75" s="23" t="s">
        <v>208</v>
      </c>
      <c r="E75" s="23" t="s">
        <v>39</v>
      </c>
      <c r="F75" s="24">
        <v>10</v>
      </c>
      <c r="G75" s="33"/>
    </row>
    <row r="76" s="4" customFormat="1" ht="45" customHeight="1" spans="1:7">
      <c r="A76" s="17">
        <v>10</v>
      </c>
      <c r="B76" s="23" t="s">
        <v>209</v>
      </c>
      <c r="C76" s="24" t="s">
        <v>210</v>
      </c>
      <c r="D76" s="23" t="s">
        <v>211</v>
      </c>
      <c r="E76" s="23" t="s">
        <v>212</v>
      </c>
      <c r="F76" s="24">
        <v>10</v>
      </c>
      <c r="G76" s="33"/>
    </row>
    <row r="77" s="4" customFormat="1" ht="45" customHeight="1" spans="1:7">
      <c r="A77" s="17">
        <v>11</v>
      </c>
      <c r="B77" s="23" t="s">
        <v>213</v>
      </c>
      <c r="C77" s="24" t="s">
        <v>214</v>
      </c>
      <c r="D77" s="23" t="s">
        <v>215</v>
      </c>
      <c r="E77" s="23" t="s">
        <v>117</v>
      </c>
      <c r="F77" s="24">
        <v>8</v>
      </c>
      <c r="G77" s="34"/>
    </row>
    <row r="78" s="3" customFormat="1" ht="45" customHeight="1" spans="1:7">
      <c r="A78" s="14" t="s">
        <v>216</v>
      </c>
      <c r="B78" s="15"/>
      <c r="C78" s="16"/>
      <c r="D78" s="15"/>
      <c r="E78" s="15"/>
      <c r="F78" s="16">
        <f>SUM(F80:F92)</f>
        <v>130</v>
      </c>
      <c r="G78" s="16"/>
    </row>
    <row r="79" s="1" customFormat="1" ht="45" customHeight="1" spans="1:7">
      <c r="A79" s="20" t="s">
        <v>87</v>
      </c>
      <c r="B79" s="21"/>
      <c r="C79" s="22"/>
      <c r="D79" s="21"/>
      <c r="E79" s="21"/>
      <c r="F79" s="22"/>
      <c r="G79" s="32" t="s">
        <v>101</v>
      </c>
    </row>
    <row r="80" s="4" customFormat="1" ht="45" customHeight="1" spans="1:7">
      <c r="A80" s="17">
        <v>1</v>
      </c>
      <c r="B80" s="23" t="s">
        <v>217</v>
      </c>
      <c r="C80" s="24" t="s">
        <v>218</v>
      </c>
      <c r="D80" s="23" t="s">
        <v>34</v>
      </c>
      <c r="E80" s="23" t="s">
        <v>35</v>
      </c>
      <c r="F80" s="24">
        <v>10</v>
      </c>
      <c r="G80" s="33"/>
    </row>
    <row r="81" s="4" customFormat="1" ht="45" customHeight="1" spans="1:7">
      <c r="A81" s="17">
        <v>2</v>
      </c>
      <c r="B81" s="23" t="s">
        <v>219</v>
      </c>
      <c r="C81" s="24" t="s">
        <v>220</v>
      </c>
      <c r="D81" s="23" t="s">
        <v>221</v>
      </c>
      <c r="E81" s="23" t="s">
        <v>222</v>
      </c>
      <c r="F81" s="24">
        <v>10</v>
      </c>
      <c r="G81" s="33"/>
    </row>
    <row r="82" s="1" customFormat="1" ht="45" customHeight="1" spans="1:7">
      <c r="A82" s="20" t="s">
        <v>96</v>
      </c>
      <c r="B82" s="21"/>
      <c r="C82" s="22"/>
      <c r="D82" s="21"/>
      <c r="E82" s="21"/>
      <c r="F82" s="22"/>
      <c r="G82" s="33"/>
    </row>
    <row r="83" s="4" customFormat="1" ht="45" customHeight="1" spans="1:7">
      <c r="A83" s="17">
        <v>1</v>
      </c>
      <c r="B83" s="23" t="s">
        <v>223</v>
      </c>
      <c r="C83" s="24" t="s">
        <v>224</v>
      </c>
      <c r="D83" s="23" t="s">
        <v>225</v>
      </c>
      <c r="E83" s="23" t="s">
        <v>13</v>
      </c>
      <c r="F83" s="24">
        <v>10</v>
      </c>
      <c r="G83" s="33"/>
    </row>
    <row r="84" s="4" customFormat="1" ht="45" customHeight="1" spans="1:7">
      <c r="A84" s="17">
        <v>2</v>
      </c>
      <c r="B84" s="23" t="s">
        <v>226</v>
      </c>
      <c r="C84" s="24" t="s">
        <v>227</v>
      </c>
      <c r="D84" s="23" t="s">
        <v>228</v>
      </c>
      <c r="E84" s="23" t="s">
        <v>194</v>
      </c>
      <c r="F84" s="24">
        <v>10</v>
      </c>
      <c r="G84" s="33"/>
    </row>
    <row r="85" s="4" customFormat="1" ht="45" customHeight="1" spans="1:7">
      <c r="A85" s="17">
        <v>3</v>
      </c>
      <c r="B85" s="23" t="s">
        <v>229</v>
      </c>
      <c r="C85" s="24" t="s">
        <v>230</v>
      </c>
      <c r="D85" s="23" t="s">
        <v>120</v>
      </c>
      <c r="E85" s="23" t="s">
        <v>46</v>
      </c>
      <c r="F85" s="24">
        <v>10</v>
      </c>
      <c r="G85" s="33"/>
    </row>
    <row r="86" s="4" customFormat="1" ht="45" customHeight="1" spans="1:7">
      <c r="A86" s="17">
        <v>4</v>
      </c>
      <c r="B86" s="23" t="s">
        <v>231</v>
      </c>
      <c r="C86" s="24" t="s">
        <v>218</v>
      </c>
      <c r="D86" s="23" t="s">
        <v>149</v>
      </c>
      <c r="E86" s="23" t="s">
        <v>232</v>
      </c>
      <c r="F86" s="24">
        <v>10</v>
      </c>
      <c r="G86" s="33"/>
    </row>
    <row r="87" s="4" customFormat="1" ht="45" customHeight="1" spans="1:7">
      <c r="A87" s="17">
        <v>5</v>
      </c>
      <c r="B87" s="23" t="s">
        <v>233</v>
      </c>
      <c r="C87" s="24" t="s">
        <v>234</v>
      </c>
      <c r="D87" s="23" t="s">
        <v>225</v>
      </c>
      <c r="E87" s="23" t="s">
        <v>13</v>
      </c>
      <c r="F87" s="24">
        <v>10</v>
      </c>
      <c r="G87" s="33"/>
    </row>
    <row r="88" s="4" customFormat="1" ht="45" customHeight="1" spans="1:7">
      <c r="A88" s="17">
        <v>6</v>
      </c>
      <c r="B88" s="23" t="s">
        <v>235</v>
      </c>
      <c r="C88" s="24" t="s">
        <v>236</v>
      </c>
      <c r="D88" s="23" t="s">
        <v>237</v>
      </c>
      <c r="E88" s="23" t="s">
        <v>60</v>
      </c>
      <c r="F88" s="24">
        <v>20</v>
      </c>
      <c r="G88" s="33"/>
    </row>
    <row r="89" s="4" customFormat="1" ht="45" customHeight="1" spans="1:7">
      <c r="A89" s="17">
        <v>7</v>
      </c>
      <c r="B89" s="23" t="s">
        <v>238</v>
      </c>
      <c r="C89" s="24" t="s">
        <v>239</v>
      </c>
      <c r="D89" s="23" t="s">
        <v>240</v>
      </c>
      <c r="E89" s="23" t="s">
        <v>241</v>
      </c>
      <c r="F89" s="24">
        <v>10</v>
      </c>
      <c r="G89" s="33"/>
    </row>
    <row r="90" s="4" customFormat="1" ht="45" customHeight="1" spans="1:7">
      <c r="A90" s="17">
        <v>8</v>
      </c>
      <c r="B90" s="23" t="s">
        <v>242</v>
      </c>
      <c r="C90" s="24" t="s">
        <v>243</v>
      </c>
      <c r="D90" s="23" t="s">
        <v>244</v>
      </c>
      <c r="E90" s="23" t="s">
        <v>245</v>
      </c>
      <c r="F90" s="24">
        <v>10</v>
      </c>
      <c r="G90" s="33"/>
    </row>
    <row r="91" s="4" customFormat="1" ht="45" customHeight="1" spans="1:7">
      <c r="A91" s="17">
        <v>9</v>
      </c>
      <c r="B91" s="23" t="s">
        <v>246</v>
      </c>
      <c r="C91" s="24" t="s">
        <v>218</v>
      </c>
      <c r="D91" s="23" t="s">
        <v>34</v>
      </c>
      <c r="E91" s="23" t="s">
        <v>35</v>
      </c>
      <c r="F91" s="24">
        <v>10</v>
      </c>
      <c r="G91" s="33"/>
    </row>
    <row r="92" s="4" customFormat="1" ht="45" customHeight="1" spans="1:7">
      <c r="A92" s="17">
        <v>10</v>
      </c>
      <c r="B92" s="23" t="s">
        <v>247</v>
      </c>
      <c r="C92" s="24" t="s">
        <v>248</v>
      </c>
      <c r="D92" s="23" t="s">
        <v>249</v>
      </c>
      <c r="E92" s="23" t="s">
        <v>95</v>
      </c>
      <c r="F92" s="24">
        <v>10</v>
      </c>
      <c r="G92" s="34"/>
    </row>
    <row r="93" s="3" customFormat="1" ht="45" customHeight="1" spans="1:7">
      <c r="A93" s="14" t="s">
        <v>250</v>
      </c>
      <c r="B93" s="15"/>
      <c r="C93" s="16"/>
      <c r="D93" s="15"/>
      <c r="E93" s="15"/>
      <c r="F93" s="16">
        <f>SUM(F94:F104)</f>
        <v>128</v>
      </c>
      <c r="G93" s="16"/>
    </row>
    <row r="94" s="4" customFormat="1" ht="45" customHeight="1" spans="1:7">
      <c r="A94" s="17">
        <v>1</v>
      </c>
      <c r="B94" s="23" t="s">
        <v>251</v>
      </c>
      <c r="C94" s="24" t="s">
        <v>252</v>
      </c>
      <c r="D94" s="23" t="s">
        <v>225</v>
      </c>
      <c r="E94" s="23" t="s">
        <v>13</v>
      </c>
      <c r="F94" s="24">
        <v>10</v>
      </c>
      <c r="G94" s="32" t="s">
        <v>101</v>
      </c>
    </row>
    <row r="95" s="4" customFormat="1" ht="45" customHeight="1" spans="1:7">
      <c r="A95" s="17">
        <v>2</v>
      </c>
      <c r="B95" s="23" t="s">
        <v>253</v>
      </c>
      <c r="C95" s="24" t="s">
        <v>254</v>
      </c>
      <c r="D95" s="23" t="s">
        <v>255</v>
      </c>
      <c r="E95" s="23" t="s">
        <v>117</v>
      </c>
      <c r="F95" s="24">
        <v>10</v>
      </c>
      <c r="G95" s="33"/>
    </row>
    <row r="96" s="4" customFormat="1" ht="45" customHeight="1" spans="1:7">
      <c r="A96" s="17">
        <v>3</v>
      </c>
      <c r="B96" s="23" t="s">
        <v>256</v>
      </c>
      <c r="C96" s="24" t="s">
        <v>257</v>
      </c>
      <c r="D96" s="23" t="s">
        <v>255</v>
      </c>
      <c r="E96" s="23" t="s">
        <v>117</v>
      </c>
      <c r="F96" s="24">
        <v>10</v>
      </c>
      <c r="G96" s="33"/>
    </row>
    <row r="97" s="4" customFormat="1" ht="45" customHeight="1" spans="1:7">
      <c r="A97" s="17">
        <v>4</v>
      </c>
      <c r="B97" s="23" t="s">
        <v>258</v>
      </c>
      <c r="C97" s="24" t="s">
        <v>259</v>
      </c>
      <c r="D97" s="23" t="s">
        <v>260</v>
      </c>
      <c r="E97" s="23" t="s">
        <v>39</v>
      </c>
      <c r="F97" s="24">
        <v>20</v>
      </c>
      <c r="G97" s="33"/>
    </row>
    <row r="98" s="4" customFormat="1" ht="45" customHeight="1" spans="1:7">
      <c r="A98" s="17">
        <v>5</v>
      </c>
      <c r="B98" s="23" t="s">
        <v>261</v>
      </c>
      <c r="C98" s="24" t="s">
        <v>262</v>
      </c>
      <c r="D98" s="23" t="s">
        <v>225</v>
      </c>
      <c r="E98" s="23" t="s">
        <v>13</v>
      </c>
      <c r="F98" s="24">
        <v>10</v>
      </c>
      <c r="G98" s="33"/>
    </row>
    <row r="99" s="4" customFormat="1" ht="45" customHeight="1" spans="1:7">
      <c r="A99" s="17">
        <v>6</v>
      </c>
      <c r="B99" s="23" t="s">
        <v>263</v>
      </c>
      <c r="C99" s="24" t="s">
        <v>264</v>
      </c>
      <c r="D99" s="23" t="s">
        <v>255</v>
      </c>
      <c r="E99" s="23" t="s">
        <v>117</v>
      </c>
      <c r="F99" s="24">
        <v>20</v>
      </c>
      <c r="G99" s="33"/>
    </row>
    <row r="100" s="4" customFormat="1" ht="45" customHeight="1" spans="1:7">
      <c r="A100" s="17">
        <v>7</v>
      </c>
      <c r="B100" s="23" t="s">
        <v>265</v>
      </c>
      <c r="C100" s="24" t="s">
        <v>266</v>
      </c>
      <c r="D100" s="23" t="s">
        <v>255</v>
      </c>
      <c r="E100" s="23" t="s">
        <v>117</v>
      </c>
      <c r="F100" s="24">
        <v>10</v>
      </c>
      <c r="G100" s="33"/>
    </row>
    <row r="101" s="4" customFormat="1" ht="45" customHeight="1" spans="1:7">
      <c r="A101" s="17">
        <v>8</v>
      </c>
      <c r="B101" s="23" t="s">
        <v>267</v>
      </c>
      <c r="C101" s="24" t="s">
        <v>268</v>
      </c>
      <c r="D101" s="23" t="s">
        <v>269</v>
      </c>
      <c r="E101" s="23" t="s">
        <v>95</v>
      </c>
      <c r="F101" s="24">
        <v>10</v>
      </c>
      <c r="G101" s="33"/>
    </row>
    <row r="102" s="4" customFormat="1" ht="45" customHeight="1" spans="1:7">
      <c r="A102" s="17">
        <v>9</v>
      </c>
      <c r="B102" s="23" t="s">
        <v>270</v>
      </c>
      <c r="C102" s="24" t="s">
        <v>271</v>
      </c>
      <c r="D102" s="23" t="s">
        <v>272</v>
      </c>
      <c r="E102" s="23" t="s">
        <v>35</v>
      </c>
      <c r="F102" s="24">
        <v>8</v>
      </c>
      <c r="G102" s="33"/>
    </row>
    <row r="103" s="4" customFormat="1" ht="45" customHeight="1" spans="1:7">
      <c r="A103" s="17">
        <v>10</v>
      </c>
      <c r="B103" s="23" t="s">
        <v>273</v>
      </c>
      <c r="C103" s="24" t="s">
        <v>274</v>
      </c>
      <c r="D103" s="23" t="s">
        <v>275</v>
      </c>
      <c r="E103" s="23" t="s">
        <v>35</v>
      </c>
      <c r="F103" s="24">
        <v>10</v>
      </c>
      <c r="G103" s="33"/>
    </row>
    <row r="104" s="4" customFormat="1" ht="45" customHeight="1" spans="1:7">
      <c r="A104" s="17">
        <v>11</v>
      </c>
      <c r="B104" s="23" t="s">
        <v>276</v>
      </c>
      <c r="C104" s="24" t="s">
        <v>277</v>
      </c>
      <c r="D104" s="23" t="s">
        <v>278</v>
      </c>
      <c r="E104" s="23" t="s">
        <v>278</v>
      </c>
      <c r="F104" s="24">
        <v>10</v>
      </c>
      <c r="G104" s="34"/>
    </row>
    <row r="105" s="3" customFormat="1" ht="45" customHeight="1" spans="1:7">
      <c r="A105" s="14" t="s">
        <v>279</v>
      </c>
      <c r="B105" s="15"/>
      <c r="C105" s="16"/>
      <c r="D105" s="15"/>
      <c r="E105" s="15"/>
      <c r="F105" s="16">
        <f>SUM(F107:F120)</f>
        <v>130</v>
      </c>
      <c r="G105" s="16"/>
    </row>
    <row r="106" s="1" customFormat="1" ht="45" customHeight="1" spans="1:7">
      <c r="A106" s="20" t="s">
        <v>87</v>
      </c>
      <c r="B106" s="21"/>
      <c r="C106" s="22"/>
      <c r="D106" s="21"/>
      <c r="E106" s="21"/>
      <c r="F106" s="22"/>
      <c r="G106" s="29" t="s">
        <v>101</v>
      </c>
    </row>
    <row r="107" s="4" customFormat="1" ht="45" customHeight="1" spans="1:7">
      <c r="A107" s="17">
        <v>1</v>
      </c>
      <c r="B107" s="23" t="s">
        <v>280</v>
      </c>
      <c r="C107" s="24" t="s">
        <v>281</v>
      </c>
      <c r="D107" s="23" t="s">
        <v>137</v>
      </c>
      <c r="E107" s="23" t="s">
        <v>137</v>
      </c>
      <c r="F107" s="24">
        <v>10</v>
      </c>
      <c r="G107" s="30"/>
    </row>
    <row r="108" s="1" customFormat="1" ht="45" customHeight="1" spans="1:7">
      <c r="A108" s="20" t="s">
        <v>96</v>
      </c>
      <c r="B108" s="21"/>
      <c r="C108" s="22"/>
      <c r="D108" s="21"/>
      <c r="E108" s="21"/>
      <c r="F108" s="22"/>
      <c r="G108" s="30"/>
    </row>
    <row r="109" s="4" customFormat="1" ht="45" customHeight="1" spans="1:7">
      <c r="A109" s="17">
        <v>1</v>
      </c>
      <c r="B109" s="23" t="s">
        <v>282</v>
      </c>
      <c r="C109" s="24" t="s">
        <v>283</v>
      </c>
      <c r="D109" s="23" t="s">
        <v>284</v>
      </c>
      <c r="E109" s="23" t="s">
        <v>39</v>
      </c>
      <c r="F109" s="24">
        <v>10</v>
      </c>
      <c r="G109" s="30"/>
    </row>
    <row r="110" s="4" customFormat="1" ht="45" customHeight="1" spans="1:7">
      <c r="A110" s="17">
        <v>2</v>
      </c>
      <c r="B110" s="23" t="s">
        <v>285</v>
      </c>
      <c r="C110" s="24" t="s">
        <v>286</v>
      </c>
      <c r="D110" s="23" t="s">
        <v>287</v>
      </c>
      <c r="E110" s="23" t="s">
        <v>46</v>
      </c>
      <c r="F110" s="24">
        <v>10</v>
      </c>
      <c r="G110" s="30"/>
    </row>
    <row r="111" s="4" customFormat="1" ht="45" customHeight="1" spans="1:7">
      <c r="A111" s="17">
        <v>3</v>
      </c>
      <c r="B111" s="23" t="s">
        <v>288</v>
      </c>
      <c r="C111" s="24" t="s">
        <v>289</v>
      </c>
      <c r="D111" s="23" t="s">
        <v>290</v>
      </c>
      <c r="E111" s="23" t="s">
        <v>291</v>
      </c>
      <c r="F111" s="24">
        <v>10</v>
      </c>
      <c r="G111" s="30"/>
    </row>
    <row r="112" s="4" customFormat="1" ht="45" customHeight="1" spans="1:7">
      <c r="A112" s="17">
        <v>4</v>
      </c>
      <c r="B112" s="23" t="s">
        <v>292</v>
      </c>
      <c r="C112" s="24" t="s">
        <v>293</v>
      </c>
      <c r="D112" s="23" t="s">
        <v>290</v>
      </c>
      <c r="E112" s="23" t="s">
        <v>291</v>
      </c>
      <c r="F112" s="24">
        <v>10</v>
      </c>
      <c r="G112" s="30"/>
    </row>
    <row r="113" s="4" customFormat="1" ht="45" customHeight="1" spans="1:7">
      <c r="A113" s="17">
        <v>5</v>
      </c>
      <c r="B113" s="23" t="s">
        <v>294</v>
      </c>
      <c r="C113" s="24" t="s">
        <v>295</v>
      </c>
      <c r="D113" s="23" t="s">
        <v>296</v>
      </c>
      <c r="E113" s="23" t="s">
        <v>297</v>
      </c>
      <c r="F113" s="24">
        <v>10</v>
      </c>
      <c r="G113" s="30"/>
    </row>
    <row r="114" s="4" customFormat="1" ht="45" customHeight="1" spans="1:7">
      <c r="A114" s="17">
        <v>6</v>
      </c>
      <c r="B114" s="23" t="s">
        <v>298</v>
      </c>
      <c r="C114" s="24" t="s">
        <v>299</v>
      </c>
      <c r="D114" s="23" t="s">
        <v>300</v>
      </c>
      <c r="E114" s="23" t="s">
        <v>117</v>
      </c>
      <c r="F114" s="24">
        <v>10</v>
      </c>
      <c r="G114" s="30"/>
    </row>
    <row r="115" s="4" customFormat="1" ht="45" customHeight="1" spans="1:7">
      <c r="A115" s="17">
        <v>7</v>
      </c>
      <c r="B115" s="23" t="s">
        <v>301</v>
      </c>
      <c r="C115" s="24" t="s">
        <v>302</v>
      </c>
      <c r="D115" s="23" t="s">
        <v>303</v>
      </c>
      <c r="E115" s="23" t="s">
        <v>304</v>
      </c>
      <c r="F115" s="24">
        <v>10</v>
      </c>
      <c r="G115" s="30"/>
    </row>
    <row r="116" s="4" customFormat="1" ht="45" customHeight="1" spans="1:7">
      <c r="A116" s="17">
        <v>8</v>
      </c>
      <c r="B116" s="23" t="s">
        <v>305</v>
      </c>
      <c r="C116" s="24" t="s">
        <v>306</v>
      </c>
      <c r="D116" s="23" t="s">
        <v>290</v>
      </c>
      <c r="E116" s="23" t="s">
        <v>291</v>
      </c>
      <c r="F116" s="24">
        <v>10</v>
      </c>
      <c r="G116" s="30"/>
    </row>
    <row r="117" s="4" customFormat="1" ht="45" customHeight="1" spans="1:7">
      <c r="A117" s="17">
        <v>9</v>
      </c>
      <c r="B117" s="23" t="s">
        <v>307</v>
      </c>
      <c r="C117" s="24" t="s">
        <v>308</v>
      </c>
      <c r="D117" s="23" t="s">
        <v>290</v>
      </c>
      <c r="E117" s="23" t="s">
        <v>291</v>
      </c>
      <c r="F117" s="24">
        <v>10</v>
      </c>
      <c r="G117" s="30"/>
    </row>
    <row r="118" s="4" customFormat="1" ht="45" customHeight="1" spans="1:7">
      <c r="A118" s="17">
        <v>10</v>
      </c>
      <c r="B118" s="23" t="s">
        <v>309</v>
      </c>
      <c r="C118" s="24" t="s">
        <v>310</v>
      </c>
      <c r="D118" s="23" t="s">
        <v>311</v>
      </c>
      <c r="E118" s="23" t="s">
        <v>312</v>
      </c>
      <c r="F118" s="24">
        <v>10</v>
      </c>
      <c r="G118" s="30"/>
    </row>
    <row r="119" s="4" customFormat="1" ht="45" customHeight="1" spans="1:7">
      <c r="A119" s="17">
        <v>11</v>
      </c>
      <c r="B119" s="23" t="s">
        <v>313</v>
      </c>
      <c r="C119" s="24" t="s">
        <v>314</v>
      </c>
      <c r="D119" s="23" t="s">
        <v>315</v>
      </c>
      <c r="E119" s="23" t="s">
        <v>95</v>
      </c>
      <c r="F119" s="24">
        <v>10</v>
      </c>
      <c r="G119" s="30"/>
    </row>
    <row r="120" s="4" customFormat="1" ht="45" customHeight="1" spans="1:7">
      <c r="A120" s="17">
        <v>12</v>
      </c>
      <c r="B120" s="23" t="s">
        <v>316</v>
      </c>
      <c r="C120" s="24" t="s">
        <v>317</v>
      </c>
      <c r="D120" s="23" t="s">
        <v>318</v>
      </c>
      <c r="E120" s="23" t="s">
        <v>35</v>
      </c>
      <c r="F120" s="24">
        <v>10</v>
      </c>
      <c r="G120" s="31"/>
    </row>
    <row r="121" s="3" customFormat="1" ht="45" customHeight="1" spans="1:7">
      <c r="A121" s="14" t="s">
        <v>319</v>
      </c>
      <c r="B121" s="15"/>
      <c r="C121" s="16"/>
      <c r="D121" s="15"/>
      <c r="E121" s="15"/>
      <c r="F121" s="16">
        <f>SUM(F123:F136)</f>
        <v>128</v>
      </c>
      <c r="G121" s="16"/>
    </row>
    <row r="122" s="1" customFormat="1" ht="45" customHeight="1" spans="1:7">
      <c r="A122" s="20" t="s">
        <v>87</v>
      </c>
      <c r="B122" s="21"/>
      <c r="C122" s="22"/>
      <c r="D122" s="21"/>
      <c r="E122" s="21"/>
      <c r="F122" s="22"/>
      <c r="G122" s="29" t="s">
        <v>101</v>
      </c>
    </row>
    <row r="123" s="4" customFormat="1" ht="45" customHeight="1" spans="1:7">
      <c r="A123" s="19">
        <v>1</v>
      </c>
      <c r="B123" s="18" t="s">
        <v>320</v>
      </c>
      <c r="C123" s="19" t="s">
        <v>321</v>
      </c>
      <c r="D123" s="18" t="s">
        <v>56</v>
      </c>
      <c r="E123" s="18" t="s">
        <v>56</v>
      </c>
      <c r="F123" s="19">
        <v>10</v>
      </c>
      <c r="G123" s="30"/>
    </row>
    <row r="124" s="1" customFormat="1" ht="45" customHeight="1" spans="1:7">
      <c r="A124" s="20" t="s">
        <v>96</v>
      </c>
      <c r="B124" s="21"/>
      <c r="C124" s="22"/>
      <c r="D124" s="21"/>
      <c r="E124" s="21"/>
      <c r="F124" s="22"/>
      <c r="G124" s="30"/>
    </row>
    <row r="125" s="4" customFormat="1" ht="45" customHeight="1" spans="1:7">
      <c r="A125" s="17">
        <v>1</v>
      </c>
      <c r="B125" s="18" t="s">
        <v>322</v>
      </c>
      <c r="C125" s="19" t="s">
        <v>323</v>
      </c>
      <c r="D125" s="18" t="s">
        <v>146</v>
      </c>
      <c r="E125" s="18" t="s">
        <v>13</v>
      </c>
      <c r="F125" s="19">
        <v>10</v>
      </c>
      <c r="G125" s="30"/>
    </row>
    <row r="126" s="4" customFormat="1" ht="45" customHeight="1" spans="1:7">
      <c r="A126" s="17">
        <v>2</v>
      </c>
      <c r="B126" s="18" t="s">
        <v>324</v>
      </c>
      <c r="C126" s="19" t="s">
        <v>325</v>
      </c>
      <c r="D126" s="18" t="s">
        <v>326</v>
      </c>
      <c r="E126" s="18" t="s">
        <v>149</v>
      </c>
      <c r="F126" s="19">
        <v>10</v>
      </c>
      <c r="G126" s="30"/>
    </row>
    <row r="127" s="4" customFormat="1" ht="45" customHeight="1" spans="1:7">
      <c r="A127" s="17">
        <v>3</v>
      </c>
      <c r="B127" s="18" t="s">
        <v>327</v>
      </c>
      <c r="C127" s="19" t="s">
        <v>328</v>
      </c>
      <c r="D127" s="18" t="s">
        <v>329</v>
      </c>
      <c r="E127" s="18" t="s">
        <v>330</v>
      </c>
      <c r="F127" s="19">
        <v>10</v>
      </c>
      <c r="G127" s="30"/>
    </row>
    <row r="128" s="4" customFormat="1" ht="45" customHeight="1" spans="1:7">
      <c r="A128" s="17">
        <v>4</v>
      </c>
      <c r="B128" s="18" t="s">
        <v>331</v>
      </c>
      <c r="C128" s="19" t="s">
        <v>332</v>
      </c>
      <c r="D128" s="18" t="s">
        <v>333</v>
      </c>
      <c r="E128" s="18" t="s">
        <v>39</v>
      </c>
      <c r="F128" s="19">
        <v>10</v>
      </c>
      <c r="G128" s="30"/>
    </row>
    <row r="129" s="4" customFormat="1" ht="45" customHeight="1" spans="1:7">
      <c r="A129" s="17">
        <v>5</v>
      </c>
      <c r="B129" s="18" t="s">
        <v>334</v>
      </c>
      <c r="C129" s="19" t="s">
        <v>335</v>
      </c>
      <c r="D129" s="18" t="s">
        <v>336</v>
      </c>
      <c r="E129" s="18" t="s">
        <v>241</v>
      </c>
      <c r="F129" s="19">
        <v>10</v>
      </c>
      <c r="G129" s="30"/>
    </row>
    <row r="130" s="4" customFormat="1" ht="45" customHeight="1" spans="1:7">
      <c r="A130" s="17">
        <v>6</v>
      </c>
      <c r="B130" s="18" t="s">
        <v>337</v>
      </c>
      <c r="C130" s="19" t="s">
        <v>338</v>
      </c>
      <c r="D130" s="18" t="s">
        <v>339</v>
      </c>
      <c r="E130" s="18" t="s">
        <v>35</v>
      </c>
      <c r="F130" s="19">
        <v>10</v>
      </c>
      <c r="G130" s="30"/>
    </row>
    <row r="131" s="4" customFormat="1" ht="45" customHeight="1" spans="1:7">
      <c r="A131" s="17">
        <v>7</v>
      </c>
      <c r="B131" s="18" t="s">
        <v>340</v>
      </c>
      <c r="C131" s="19" t="s">
        <v>341</v>
      </c>
      <c r="D131" s="18" t="s">
        <v>342</v>
      </c>
      <c r="E131" s="18" t="s">
        <v>343</v>
      </c>
      <c r="F131" s="19">
        <v>10</v>
      </c>
      <c r="G131" s="30"/>
    </row>
    <row r="132" s="4" customFormat="1" ht="45" customHeight="1" spans="1:7">
      <c r="A132" s="17">
        <v>8</v>
      </c>
      <c r="B132" s="18" t="s">
        <v>344</v>
      </c>
      <c r="C132" s="19" t="s">
        <v>345</v>
      </c>
      <c r="D132" s="18" t="s">
        <v>346</v>
      </c>
      <c r="E132" s="18" t="s">
        <v>60</v>
      </c>
      <c r="F132" s="19">
        <v>8</v>
      </c>
      <c r="G132" s="30"/>
    </row>
    <row r="133" s="4" customFormat="1" ht="45" customHeight="1" spans="1:7">
      <c r="A133" s="17">
        <v>9</v>
      </c>
      <c r="B133" s="18" t="s">
        <v>347</v>
      </c>
      <c r="C133" s="19" t="s">
        <v>348</v>
      </c>
      <c r="D133" s="18" t="s">
        <v>349</v>
      </c>
      <c r="E133" s="18" t="s">
        <v>350</v>
      </c>
      <c r="F133" s="19">
        <v>10</v>
      </c>
      <c r="G133" s="30"/>
    </row>
    <row r="134" s="4" customFormat="1" ht="45" customHeight="1" spans="1:7">
      <c r="A134" s="17">
        <v>10</v>
      </c>
      <c r="B134" s="18" t="s">
        <v>351</v>
      </c>
      <c r="C134" s="19" t="s">
        <v>352</v>
      </c>
      <c r="D134" s="18" t="s">
        <v>353</v>
      </c>
      <c r="E134" s="18" t="s">
        <v>354</v>
      </c>
      <c r="F134" s="19">
        <v>10</v>
      </c>
      <c r="G134" s="30"/>
    </row>
    <row r="135" s="4" customFormat="1" ht="45" customHeight="1" spans="1:7">
      <c r="A135" s="17">
        <v>11</v>
      </c>
      <c r="B135" s="18" t="s">
        <v>355</v>
      </c>
      <c r="C135" s="19" t="s">
        <v>356</v>
      </c>
      <c r="D135" s="18" t="s">
        <v>228</v>
      </c>
      <c r="E135" s="18" t="s">
        <v>194</v>
      </c>
      <c r="F135" s="19">
        <v>10</v>
      </c>
      <c r="G135" s="30"/>
    </row>
    <row r="136" s="4" customFormat="1" ht="45" customHeight="1" spans="1:7">
      <c r="A136" s="17">
        <v>12</v>
      </c>
      <c r="B136" s="18" t="s">
        <v>357</v>
      </c>
      <c r="C136" s="19" t="s">
        <v>358</v>
      </c>
      <c r="D136" s="18" t="s">
        <v>359</v>
      </c>
      <c r="E136" s="18" t="s">
        <v>26</v>
      </c>
      <c r="F136" s="19">
        <v>10</v>
      </c>
      <c r="G136" s="31"/>
    </row>
    <row r="137" s="2" customFormat="1" spans="2:2">
      <c r="B137" s="35"/>
    </row>
    <row r="138" s="2" customFormat="1" spans="2:2">
      <c r="B138" s="35"/>
    </row>
    <row r="139" s="2" customFormat="1" spans="2:2">
      <c r="B139" s="35"/>
    </row>
    <row r="140" s="2" customFormat="1" spans="2:2">
      <c r="B140" s="35"/>
    </row>
    <row r="141" s="2" customFormat="1" spans="2:2">
      <c r="B141" s="35"/>
    </row>
    <row r="142" s="2" customFormat="1" spans="2:2">
      <c r="B142" s="35"/>
    </row>
    <row r="143" s="2" customFormat="1" spans="2:2">
      <c r="B143" s="35"/>
    </row>
    <row r="144" s="1" customFormat="1" ht="14.25" spans="1:5">
      <c r="A144" s="36"/>
      <c r="B144" s="37"/>
      <c r="D144" s="38"/>
      <c r="E144" s="38"/>
    </row>
  </sheetData>
  <mergeCells count="8">
    <mergeCell ref="A1:G1"/>
    <mergeCell ref="G35:G45"/>
    <mergeCell ref="G47:G59"/>
    <mergeCell ref="G61:G77"/>
    <mergeCell ref="G79:G92"/>
    <mergeCell ref="G94:G104"/>
    <mergeCell ref="G106:G120"/>
    <mergeCell ref="G122:G136"/>
  </mergeCells>
  <printOptions horizontalCentered="1"/>
  <pageMargins left="0.700694444444445" right="0.700694444444445" top="0.751388888888889" bottom="0.751388888888889" header="0.297916666666667" footer="0.297916666666667"/>
  <pageSetup paperSize="9" orientation="landscape" horizontalDpi="600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保障性并网清单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MAOMAO</dc:creator>
  <cp:lastModifiedBy>iPhone</cp:lastModifiedBy>
  <dcterms:created xsi:type="dcterms:W3CDTF">2021-09-17T18:26:00Z</dcterms:created>
  <dcterms:modified xsi:type="dcterms:W3CDTF">2021-09-25T11:13:30Z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2052-11.14.0</vt:lpwstr>
  </property>
  <property fmtid="{D5CDD505-2E9C-101B-9397-08002B2CF9AE}" pid="3" name="KSOReadingLayout">
    <vt:bool>true</vt:bool>
  </property>
  <property fmtid="{D5CDD505-2E9C-101B-9397-08002B2CF9AE}" pid="4" name="ICV">
    <vt:lpwstr>2BB8FD2B4093F7A25A044F61CC6CDBB1</vt:lpwstr>
  </property>
</Properties>
</file>